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4895" windowHeight="6810" activeTab="2"/>
  </bookViews>
  <sheets>
    <sheet name="1031" sheetId="5" r:id="rId1"/>
    <sheet name="1032" sheetId="6" r:id="rId2"/>
    <sheet name="1033" sheetId="7" r:id="rId3"/>
  </sheets>
  <definedNames>
    <definedName name="_xlnm._FilterDatabase" localSheetId="0" hidden="1">'1031'!$A$3:$J$321</definedName>
    <definedName name="_xlnm._FilterDatabase" localSheetId="1" hidden="1">'1032'!$A$3:$K$4</definedName>
    <definedName name="_xlnm._FilterDatabase" localSheetId="2" hidden="1">'1033'!$A$3:$S$268</definedName>
    <definedName name="a" localSheetId="1">#REF!</definedName>
    <definedName name="a" localSheetId="2">#REF!</definedName>
    <definedName name="a">#REF!</definedName>
    <definedName name="aa">#REF!</definedName>
    <definedName name="cost">#REF!</definedName>
    <definedName name="PRCGAAP">#REF!</definedName>
    <definedName name="PRCGAAP2">#REF!</definedName>
    <definedName name="_xlnm.Print_Area" localSheetId="0">'1031'!$A$2:$J$321</definedName>
    <definedName name="_xlnm.Print_Area" localSheetId="1">'1032'!$A$2:$J$4</definedName>
    <definedName name="_xlnm.Print_Area" localSheetId="2">'1033'!$A$1:$K$268</definedName>
    <definedName name="_xlnm.Print_Area">#REF!</definedName>
    <definedName name="Print_Area_MI" localSheetId="1">#REF!</definedName>
    <definedName name="Print_Area_MI" localSheetId="2">#REF!</definedName>
    <definedName name="Print_Area_MI">#REF!</definedName>
    <definedName name="_xlnm.Print_Titles" localSheetId="0">'1031'!$A$2:$IK$3</definedName>
    <definedName name="_xlnm.Print_Titles" localSheetId="1">'1032'!$A$2:$II$3</definedName>
    <definedName name="_xlnm.Print_Titles" localSheetId="2">'1033'!$A$2:$IK$3</definedName>
    <definedName name="Work_Program_By_Area_List" localSheetId="1">#REF!</definedName>
    <definedName name="Work_Program_By_Area_List" localSheetId="2">#REF!</definedName>
    <definedName name="Work_Program_By_Area_List">#REF!</definedName>
    <definedName name="年初短期投资" localSheetId="1">#REF!</definedName>
    <definedName name="年初短期投资" localSheetId="2">#REF!</definedName>
    <definedName name="年初短期投资">#REF!</definedName>
    <definedName name="年初货币资金" localSheetId="1">#REF!</definedName>
    <definedName name="年初货币资金" localSheetId="2">#REF!</definedName>
    <definedName name="年初货币资金">#REF!</definedName>
    <definedName name="年初应收票据" localSheetId="1">#REF!</definedName>
    <definedName name="年初应收票据" localSheetId="2">#REF!</definedName>
    <definedName name="年初应收票据">#REF!</definedName>
    <definedName name="전" localSheetId="1">#REF!</definedName>
    <definedName name="전" localSheetId="2">#REF!</definedName>
    <definedName name="전">#REF!</definedName>
    <definedName name="주택사업본부" localSheetId="1">#REF!</definedName>
    <definedName name="주택사업본부" localSheetId="2">#REF!</definedName>
    <definedName name="주택사업본부">#REF!</definedName>
    <definedName name="철구사업본부" localSheetId="1">#REF!</definedName>
    <definedName name="철구사업본부" localSheetId="2">#REF!</definedName>
    <definedName name="철구사업본부">#REF!</definedName>
  </definedNames>
  <calcPr calcId="124519"/>
</workbook>
</file>

<file path=xl/calcChain.xml><?xml version="1.0" encoding="utf-8"?>
<calcChain xmlns="http://schemas.openxmlformats.org/spreadsheetml/2006/main">
  <c r="J4" i="7"/>
  <c r="J28"/>
  <c r="B51"/>
  <c r="J51"/>
  <c r="B54"/>
  <c r="J54"/>
  <c r="B57"/>
  <c r="J57"/>
  <c r="B59"/>
  <c r="J59"/>
  <c r="B60"/>
  <c r="J60"/>
  <c r="B61"/>
  <c r="J61"/>
  <c r="B63"/>
  <c r="J63"/>
  <c r="J79"/>
  <c r="J85"/>
  <c r="J114"/>
  <c r="J145"/>
  <c r="J161"/>
  <c r="J179"/>
  <c r="J218"/>
  <c r="J247"/>
  <c r="B53" i="5"/>
  <c r="B54"/>
  <c r="B59"/>
  <c r="B83"/>
  <c r="B85"/>
  <c r="B86"/>
</calcChain>
</file>

<file path=xl/sharedStrings.xml><?xml version="1.0" encoding="utf-8"?>
<sst xmlns="http://schemas.openxmlformats.org/spreadsheetml/2006/main" count="2879" uniqueCount="1225">
  <si>
    <t>碾轮转子式混砂机</t>
  </si>
  <si>
    <t>40t/h</t>
  </si>
  <si>
    <t>青岛第二铸造机械厂</t>
  </si>
  <si>
    <t>台</t>
    <phoneticPr fontId="3" type="noConversion"/>
  </si>
  <si>
    <t>S1125A-Ⅱ</t>
  </si>
  <si>
    <t>RFD1100</t>
  </si>
  <si>
    <t>常州市法迪尔克粘土砂铸造机械有限公司</t>
  </si>
  <si>
    <t>双盘冷却器单元</t>
    <phoneticPr fontId="3" type="noConversion"/>
  </si>
  <si>
    <t>90t/h、8260kg</t>
  </si>
  <si>
    <t>变频转子混砂机</t>
  </si>
  <si>
    <t>RTM2500</t>
  </si>
  <si>
    <t>62.5T/H</t>
  </si>
  <si>
    <t>强力高效转子式混砂机</t>
  </si>
  <si>
    <t>SZG25-90</t>
  </si>
  <si>
    <t>Ф500，90t/h</t>
  </si>
  <si>
    <t>江苏江阴市第三铸造机械厂</t>
  </si>
  <si>
    <t>胶带输送机</t>
  </si>
  <si>
    <t>Y3310</t>
  </si>
  <si>
    <t>B=1000mm L=22m</t>
  </si>
  <si>
    <t>青岛第四铸造机械厂</t>
  </si>
  <si>
    <t>B=1000mm L=4.5m</t>
  </si>
  <si>
    <t>Y338</t>
  </si>
  <si>
    <t>B=800mm L=39.5m</t>
  </si>
  <si>
    <t>Y337</t>
  </si>
  <si>
    <t>B=650mm L=47m</t>
  </si>
  <si>
    <t>B=800mm L=64.5m</t>
  </si>
  <si>
    <t>沈阳轻工运输机械厂</t>
  </si>
  <si>
    <t>B=800mm L=24.5m</t>
  </si>
  <si>
    <t>B=800mm L=46m</t>
  </si>
  <si>
    <t>B=800mm L=56.5m</t>
  </si>
  <si>
    <t>B=800mm L=22m</t>
  </si>
  <si>
    <t>Y338A</t>
  </si>
  <si>
    <t>B=800mm L=13m</t>
  </si>
  <si>
    <t>B=800mm L=11.5m</t>
  </si>
  <si>
    <t>B=800mm L=37m</t>
  </si>
  <si>
    <t>B=800mm L=8.5m</t>
  </si>
  <si>
    <t>B=1000mm L=31.5m</t>
  </si>
  <si>
    <t>Y335</t>
  </si>
  <si>
    <t>B=500mm L=26.4m</t>
  </si>
  <si>
    <t>胶带给料机</t>
  </si>
  <si>
    <t>Y4110</t>
  </si>
  <si>
    <t>B=1000mm L=3m</t>
  </si>
  <si>
    <t>江阴铸造机械厂</t>
  </si>
  <si>
    <t>Y418</t>
  </si>
  <si>
    <t>B=800mm L=3m</t>
  </si>
  <si>
    <t>皮带输送机</t>
  </si>
  <si>
    <t>PD-9</t>
  </si>
  <si>
    <t>奥地利斯太尔公司</t>
  </si>
  <si>
    <t>B=800mm L=25500mm</t>
  </si>
  <si>
    <t>PD-16</t>
  </si>
  <si>
    <t>B=500mm L=7950mm</t>
  </si>
  <si>
    <t>PC</t>
  </si>
  <si>
    <t>潍坊柴油机厂</t>
  </si>
  <si>
    <t>型砂水分自动控制仪</t>
  </si>
  <si>
    <t>CHV3</t>
  </si>
  <si>
    <t>德国ME公司</t>
  </si>
  <si>
    <t>100t/h</t>
  </si>
  <si>
    <t>袋式除尘器</t>
  </si>
  <si>
    <t>FSMC5*1278</t>
  </si>
  <si>
    <t>55000M3*/H</t>
  </si>
  <si>
    <t>潍坊爱普环保设备有限公司</t>
  </si>
  <si>
    <t>1500×1200×400/400</t>
  </si>
  <si>
    <t>54000m3/h</t>
  </si>
  <si>
    <t>浇注机</t>
  </si>
  <si>
    <t>GM16</t>
  </si>
  <si>
    <t>1.2t</t>
  </si>
  <si>
    <t>西德WOHN公司</t>
  </si>
  <si>
    <t>30kg、150kg</t>
  </si>
  <si>
    <t>B=800mm L=18m</t>
  </si>
  <si>
    <t>B=800mm L=30.5m</t>
  </si>
  <si>
    <t>3t</t>
  </si>
  <si>
    <t>B=500mm L=10m</t>
  </si>
  <si>
    <t>B=1000mm L=14m</t>
  </si>
  <si>
    <t>B=800mm L=58m</t>
  </si>
  <si>
    <t>B=800mm L=23.6m</t>
  </si>
  <si>
    <t>300kg/次，12t/h</t>
  </si>
  <si>
    <t>MLA-40</t>
  </si>
  <si>
    <t>苏州明志铸造装备有限公司</t>
  </si>
  <si>
    <t>40L/56kg、16500kg</t>
  </si>
  <si>
    <t>垂直分型冷芯盒射芯机</t>
  </si>
  <si>
    <t>40L/56kg</t>
  </si>
  <si>
    <t>20件/h，160～200℃</t>
  </si>
  <si>
    <t>25000m3/h</t>
  </si>
  <si>
    <t>热芯盒射芯机</t>
  </si>
  <si>
    <t>无锡卡斯汀机械工业有限公司</t>
  </si>
  <si>
    <t>12kg，400×300、1350kg</t>
  </si>
  <si>
    <t>Z9404WA</t>
  </si>
  <si>
    <t>铸件浸漆干燥线</t>
  </si>
  <si>
    <t>T=160kg</t>
  </si>
  <si>
    <t>160kg/钩</t>
  </si>
  <si>
    <t>70钩/小时，Ф960×1700、94500kg</t>
  </si>
  <si>
    <t>1400*575*570</t>
  </si>
  <si>
    <t>混砂机</t>
  </si>
  <si>
    <t>江阴市第三铸造机械有限公司</t>
  </si>
  <si>
    <t>Ф2500，75t/h、16000kg</t>
  </si>
  <si>
    <t>高速转子混砂机</t>
  </si>
  <si>
    <t>TM240-110</t>
  </si>
  <si>
    <t>迪砂（常州）机械有限公司</t>
  </si>
  <si>
    <t>53吨/小时、13200kg</t>
  </si>
  <si>
    <t>FA砂处理除尘系统</t>
  </si>
  <si>
    <t/>
  </si>
  <si>
    <t>FA砂处理输送系统</t>
  </si>
  <si>
    <t>1.5t</t>
  </si>
  <si>
    <t>70型/小时，1000×800×320/320</t>
  </si>
  <si>
    <t>500kg、6500kg</t>
  </si>
  <si>
    <t>输送式振动落砂机</t>
  </si>
  <si>
    <t>L25E2A</t>
  </si>
  <si>
    <t>济南捷迈铸造机械工程有限公司</t>
  </si>
  <si>
    <t>2t/1300×5000mm、8050kg</t>
  </si>
  <si>
    <t>冷芯盒射芯机</t>
  </si>
  <si>
    <t>SPR40</t>
  </si>
  <si>
    <t>意大利FA公司</t>
  </si>
  <si>
    <t>L40</t>
  </si>
  <si>
    <t>苏州兰佩铸造设备有限公司</t>
  </si>
  <si>
    <t>QSG-CL-21型</t>
  </si>
  <si>
    <t>30托板/小时</t>
  </si>
  <si>
    <t>黑龙江延寿北方红外工业炉制造有限公司</t>
  </si>
  <si>
    <t>Z9406W</t>
  </si>
  <si>
    <t>25kg/600×400×200mm、3500kg</t>
  </si>
  <si>
    <t>70000m3/h</t>
  </si>
  <si>
    <t>30件/小时</t>
  </si>
  <si>
    <t>贯通式抛丸机</t>
  </si>
  <si>
    <t>8591D</t>
  </si>
  <si>
    <t>400kg/min</t>
  </si>
  <si>
    <t>德国伯尔格机器制造公司</t>
  </si>
  <si>
    <t>履带式抛丸清理机</t>
  </si>
  <si>
    <t>15GN-7M</t>
  </si>
  <si>
    <t>青岛铸造机械厂</t>
  </si>
  <si>
    <t>0.43m3，Ф1092×1245</t>
  </si>
  <si>
    <t>0.43m3，Ф1092×1245、11977kg</t>
  </si>
  <si>
    <t>QGN15</t>
  </si>
  <si>
    <t>青岛隆合达实业有限公司</t>
  </si>
  <si>
    <t>0.43m3/Ф1092</t>
  </si>
  <si>
    <t>静压造型线（大件线）</t>
  </si>
  <si>
    <t>HWS</t>
  </si>
  <si>
    <t>89690m3/h</t>
  </si>
  <si>
    <t>35000W</t>
  </si>
  <si>
    <t>射压造型线（中件线）</t>
  </si>
  <si>
    <t>意大利佛雷茨汉斯伯格公司</t>
  </si>
  <si>
    <t>西德GEBR WOHR公司</t>
  </si>
  <si>
    <t>500kg</t>
  </si>
  <si>
    <t>造型通风除尘系统</t>
  </si>
  <si>
    <t>4-72-16B</t>
  </si>
  <si>
    <t>127920m3/h</t>
  </si>
  <si>
    <t>文登风机厂</t>
  </si>
  <si>
    <t>鳞板输送机</t>
  </si>
  <si>
    <t>BLT</t>
  </si>
  <si>
    <t>潍坊机床二厂</t>
  </si>
  <si>
    <t>B=1000mm L=56.7m</t>
  </si>
  <si>
    <t>VR63.HALU</t>
  </si>
  <si>
    <t>15000m3/h</t>
  </si>
  <si>
    <t>带式输送机</t>
  </si>
  <si>
    <t>PD-3</t>
  </si>
  <si>
    <t>B=650mm L=51298mm</t>
  </si>
  <si>
    <t>PD-5</t>
  </si>
  <si>
    <t>B=500mm L=27940mm</t>
  </si>
  <si>
    <t>PD-6</t>
  </si>
  <si>
    <t>B=500mm L=4050mm</t>
  </si>
  <si>
    <t>PD-7</t>
  </si>
  <si>
    <t>B=800mm L=25000mm</t>
  </si>
  <si>
    <t>LHD28</t>
  </si>
  <si>
    <t>Φ2800，40～60t/h</t>
  </si>
  <si>
    <t>GR4W101</t>
  </si>
  <si>
    <t>45m3/h</t>
  </si>
  <si>
    <t>砂处理通风除尘系统</t>
  </si>
  <si>
    <t>90000m3/h</t>
  </si>
  <si>
    <t>60～80t/h</t>
  </si>
  <si>
    <t>PD-1</t>
  </si>
  <si>
    <t>B=650mm L=15940mm</t>
  </si>
  <si>
    <t>PD-2</t>
  </si>
  <si>
    <t>B=650mm L=11150mm</t>
  </si>
  <si>
    <t>PD-8</t>
  </si>
  <si>
    <t>B=800mm L=35770mm</t>
  </si>
  <si>
    <t>B=650mm L=8800mm</t>
  </si>
  <si>
    <t>PD-10</t>
  </si>
  <si>
    <t>B=650mm L=24395mm</t>
  </si>
  <si>
    <t>PD-11</t>
  </si>
  <si>
    <t>B=650mm L=12800mm</t>
  </si>
  <si>
    <t>PD-12</t>
  </si>
  <si>
    <t>B=650mm L=28800mm</t>
  </si>
  <si>
    <t>PD-13</t>
  </si>
  <si>
    <t>B=650mm L=9100mm</t>
  </si>
  <si>
    <t>PD-14</t>
  </si>
  <si>
    <t>B=650mm L=23450mm</t>
  </si>
  <si>
    <t>PD-15</t>
  </si>
  <si>
    <t>B=650mm L=12200mm</t>
  </si>
  <si>
    <t>B=500mm L=20370mm</t>
  </si>
  <si>
    <t>带式给料机</t>
  </si>
  <si>
    <t>PD</t>
  </si>
  <si>
    <t>B=650mm L=12380mm</t>
  </si>
  <si>
    <t>B=800mm L=9650mm</t>
  </si>
  <si>
    <t>斗式提升机</t>
  </si>
  <si>
    <t>GBW5/1700</t>
  </si>
  <si>
    <t>H=19610mm</t>
  </si>
  <si>
    <t>直线振动筛</t>
  </si>
  <si>
    <t>DRF</t>
  </si>
  <si>
    <t>5500×1000mm</t>
  </si>
  <si>
    <t>惯性振动筛</t>
  </si>
  <si>
    <t>3000×1200mm</t>
  </si>
  <si>
    <t>悬挂式磁选机</t>
  </si>
  <si>
    <t>BQ60/1200</t>
  </si>
  <si>
    <t>B=650 L=2100mm</t>
  </si>
  <si>
    <t>20t/h</t>
  </si>
  <si>
    <t>8m3/h</t>
  </si>
  <si>
    <t>树脂砂砂温调节单元</t>
  </si>
  <si>
    <t>S568ⅢA</t>
  </si>
  <si>
    <t>保定维尔铸造机械有限公司</t>
  </si>
  <si>
    <t>树脂自硬砂线</t>
  </si>
  <si>
    <t>10t/h</t>
  </si>
  <si>
    <t>保定铸造机械厂</t>
  </si>
  <si>
    <t>HL-300</t>
  </si>
  <si>
    <t>诸城铸造机械厂</t>
  </si>
  <si>
    <t>D350</t>
  </si>
  <si>
    <t>树脂砂再生系统除尘设备</t>
  </si>
  <si>
    <t>FMQD96-8</t>
  </si>
  <si>
    <t>泊头市新科环保有限公司</t>
  </si>
  <si>
    <t>压送装置</t>
  </si>
  <si>
    <t>气力输送装置</t>
  </si>
  <si>
    <t>Y9210</t>
  </si>
  <si>
    <t>落砂机除尘设备</t>
  </si>
  <si>
    <t>FMQD32-6</t>
  </si>
  <si>
    <t>Ф2000，45t/h、7500kg</t>
  </si>
  <si>
    <t>砂处理旧砂回送系统</t>
  </si>
  <si>
    <t>40m3</t>
  </si>
  <si>
    <t>40100m3/h</t>
  </si>
  <si>
    <t>B=650mm</t>
  </si>
  <si>
    <t>平度田庄铸造机械厂</t>
  </si>
  <si>
    <t>1#</t>
  </si>
  <si>
    <t>电气柜</t>
  </si>
  <si>
    <t>非标</t>
  </si>
  <si>
    <t>安丘电器厂</t>
  </si>
  <si>
    <t>S1822</t>
  </si>
  <si>
    <t>Ф2200，50t/h、10938kg</t>
  </si>
  <si>
    <t>S116</t>
  </si>
  <si>
    <t>0.6m3/min</t>
  </si>
  <si>
    <t>熊岳铸造机械厂</t>
  </si>
  <si>
    <t>电动给料机</t>
  </si>
  <si>
    <t>D83</t>
  </si>
  <si>
    <t>35t/h</t>
  </si>
  <si>
    <t>潍坊矿山机器厂</t>
  </si>
  <si>
    <t>DZ3</t>
  </si>
  <si>
    <t>140t/h</t>
  </si>
  <si>
    <t>潍坊矿山机械厂</t>
  </si>
  <si>
    <t>电磁振动给料机</t>
  </si>
  <si>
    <t>25t/h</t>
  </si>
  <si>
    <t>砂型处理机械化</t>
  </si>
  <si>
    <t>S-QJ</t>
  </si>
  <si>
    <t>落砂机</t>
  </si>
  <si>
    <t>L128</t>
  </si>
  <si>
    <t>重庆铸造机械厂</t>
  </si>
  <si>
    <t>S4150A</t>
  </si>
  <si>
    <t>多角滚筒破碎筛砂机</t>
  </si>
  <si>
    <t>50m3/h、1875kg</t>
  </si>
  <si>
    <t>混砂机单元</t>
  </si>
  <si>
    <t>S1420T/B</t>
  </si>
  <si>
    <t>36t/h，Ф2000mm</t>
  </si>
  <si>
    <t>青岛五洋铸机有限公司</t>
  </si>
  <si>
    <t>皮带机</t>
  </si>
  <si>
    <t>B=500mm</t>
  </si>
  <si>
    <t>电磁皮带机</t>
  </si>
  <si>
    <t>新砂压送系统</t>
  </si>
  <si>
    <t>涡流式气力输送装置</t>
  </si>
  <si>
    <t>Y91C-10</t>
  </si>
  <si>
    <t>10～20t/h</t>
  </si>
  <si>
    <t>沸腾式低压气力输送装置</t>
  </si>
  <si>
    <t>Y954</t>
  </si>
  <si>
    <t>0.4m3，6～8t/h、4375kg</t>
  </si>
  <si>
    <t>S500气力输送系统</t>
  </si>
  <si>
    <t>S500-100</t>
  </si>
  <si>
    <t>500L</t>
  </si>
  <si>
    <t>济南二机床集团有限公司</t>
  </si>
  <si>
    <t>S1000气力输送系统</t>
  </si>
  <si>
    <t>S1000-125</t>
  </si>
  <si>
    <t>1000L</t>
  </si>
  <si>
    <t>新砂热汽烘砂系统</t>
  </si>
  <si>
    <t>Y91</t>
  </si>
  <si>
    <t>3-5t/h</t>
  </si>
  <si>
    <t>热气流烘砂系统</t>
  </si>
  <si>
    <t>三回程滚筒烘砂系统</t>
  </si>
  <si>
    <t>S628</t>
  </si>
  <si>
    <t>8t/h</t>
  </si>
  <si>
    <t>园盘给料机</t>
  </si>
  <si>
    <t>CK20</t>
  </si>
  <si>
    <t>Ф2000mm</t>
  </si>
  <si>
    <t>朝阳重型机器厂</t>
  </si>
  <si>
    <t>新砂压送装置</t>
  </si>
  <si>
    <t>S528</t>
  </si>
  <si>
    <t>新砂烘干装置</t>
  </si>
  <si>
    <t>电脑控制发气仪</t>
  </si>
  <si>
    <t>QX-XSQ-I</t>
  </si>
  <si>
    <t>北京奇想达新材料有限公司</t>
  </si>
  <si>
    <t>电动透气性测定仪</t>
  </si>
  <si>
    <t>STD</t>
  </si>
  <si>
    <t>1000Pa</t>
  </si>
  <si>
    <t>常德市武陵世强铸造设备厂</t>
  </si>
  <si>
    <t>叶片式芯砂混砂机</t>
  </si>
  <si>
    <t>SHY</t>
  </si>
  <si>
    <t>亚甲兰粘土测定仪</t>
  </si>
  <si>
    <t>SEL</t>
  </si>
  <si>
    <t>无锡市三峰仪器设备有限公司</t>
  </si>
  <si>
    <t>型砂热湿拉强度试验仪</t>
  </si>
  <si>
    <t>SLR</t>
  </si>
  <si>
    <t>邯郸市华宇仪器仪表有限责任公司</t>
  </si>
  <si>
    <t>亚甲兰黏土测定仪</t>
  </si>
  <si>
    <t>叶片式树脂砂混砂机</t>
  </si>
  <si>
    <t>1-2kg</t>
  </si>
  <si>
    <t>高温炉</t>
  </si>
  <si>
    <t>L9/12/B170</t>
  </si>
  <si>
    <t>3kW/1200℃</t>
  </si>
  <si>
    <t>德国纳特热工业炉有限公司</t>
  </si>
  <si>
    <t>LXH-0.5</t>
  </si>
  <si>
    <t>0.5kg</t>
  </si>
  <si>
    <t>一拖（洛阳）铸锻有限公司</t>
  </si>
  <si>
    <t>PH值测示仪</t>
  </si>
  <si>
    <t>PHS-3C</t>
  </si>
  <si>
    <t>0-14</t>
  </si>
  <si>
    <t>厦门第二分析仪器厂</t>
  </si>
  <si>
    <t>造型材料发气性测定仪</t>
  </si>
  <si>
    <t>SFQ</t>
  </si>
  <si>
    <t>邯郸自动仪器厂</t>
  </si>
  <si>
    <t>SIM-05F</t>
  </si>
  <si>
    <t>6kg/h</t>
  </si>
  <si>
    <t>瑞士GF公司</t>
  </si>
  <si>
    <t>20型/时</t>
  </si>
  <si>
    <t>5t/h</t>
  </si>
  <si>
    <t>40型/时</t>
  </si>
  <si>
    <t>高压造型机</t>
  </si>
  <si>
    <t>Z-G</t>
  </si>
  <si>
    <t>135缸</t>
  </si>
  <si>
    <t>惯性震实台</t>
  </si>
  <si>
    <t>Z296A</t>
  </si>
  <si>
    <t>6.3吨力</t>
  </si>
  <si>
    <t>顶箱震压式造型机</t>
  </si>
  <si>
    <t>Z145-Ⅱ</t>
  </si>
  <si>
    <t>500×400×200mm</t>
  </si>
  <si>
    <t>800×600×200mm</t>
  </si>
  <si>
    <t>长臂树脂混砂机</t>
  </si>
  <si>
    <t>S2520</t>
  </si>
  <si>
    <t>10t/h，200kg/次</t>
  </si>
  <si>
    <t>双工位射芯机（改冷芯盒）</t>
  </si>
  <si>
    <t>2ZZ86100</t>
  </si>
  <si>
    <t>100kg</t>
  </si>
  <si>
    <t>苏州铸造机械厂</t>
  </si>
  <si>
    <t>WZ9440</t>
  </si>
  <si>
    <t>H40CB/5</t>
  </si>
  <si>
    <t>德国LAEMPE公司</t>
  </si>
  <si>
    <t>40kg</t>
  </si>
  <si>
    <t>20L、6000kg</t>
  </si>
  <si>
    <t>H5CB/2</t>
  </si>
  <si>
    <t>5kg</t>
  </si>
  <si>
    <t>H5</t>
  </si>
  <si>
    <t>20000m3/h</t>
  </si>
  <si>
    <t>30000m3/h</t>
  </si>
  <si>
    <t>2ZZ8663</t>
  </si>
  <si>
    <t>63kg</t>
  </si>
  <si>
    <t>远红外烘烤加热炉</t>
  </si>
  <si>
    <t>济南市远红外设备厂</t>
  </si>
  <si>
    <t>41kW，270℃</t>
  </si>
  <si>
    <t>13000×700×1170</t>
  </si>
  <si>
    <t>YH-75</t>
  </si>
  <si>
    <t>75kW/2520×2000×2400</t>
  </si>
  <si>
    <t>远红外烘干炉</t>
  </si>
  <si>
    <t>YH2-75</t>
  </si>
  <si>
    <t>75KW/2600*2000*2400</t>
  </si>
  <si>
    <t>济南双利达远红外设备有限公司</t>
  </si>
  <si>
    <t>RW2-120-2</t>
  </si>
  <si>
    <t>江苏丰东炉业（姜堰）有限公司</t>
  </si>
  <si>
    <t>120kW，6300×800×600</t>
  </si>
  <si>
    <t>双搅拌及强碾式混砂机</t>
  </si>
  <si>
    <t>SHS-300</t>
  </si>
  <si>
    <t>浙江嘉兴市圣华机械设备厂</t>
  </si>
  <si>
    <t>300kg/次</t>
  </si>
  <si>
    <t>K200/300PNA</t>
  </si>
  <si>
    <t>300L/min</t>
  </si>
  <si>
    <t>德国BALO公司</t>
  </si>
  <si>
    <t>K300/450PNA</t>
  </si>
  <si>
    <t>450L/min</t>
  </si>
  <si>
    <t>ZHTO-970L</t>
  </si>
  <si>
    <t>40kg/900×700mm</t>
  </si>
  <si>
    <t>H12</t>
  </si>
  <si>
    <t>12kg</t>
  </si>
  <si>
    <t>25kg/800×600×540、6000kg</t>
  </si>
  <si>
    <t>多功能射芯机</t>
  </si>
  <si>
    <t>Z8025V</t>
  </si>
  <si>
    <t>25kg</t>
  </si>
  <si>
    <t>二工位全自动热芯盒射芯机</t>
  </si>
  <si>
    <t>2ZZ8625</t>
  </si>
  <si>
    <t>无锡市卡斯汀机械制造有限公司</t>
  </si>
  <si>
    <t>25kg/500×300mm</t>
  </si>
  <si>
    <t>ZHTO-860R</t>
  </si>
  <si>
    <t>25kg/800×600mm</t>
  </si>
  <si>
    <t>垂直分型热芯盒射芯机</t>
  </si>
  <si>
    <t>25kg/600×400mm</t>
  </si>
  <si>
    <t>H16-G/2</t>
  </si>
  <si>
    <t>16kg</t>
  </si>
  <si>
    <t>西德劳勃公司</t>
  </si>
  <si>
    <t>Z9404W</t>
  </si>
  <si>
    <t>12kg/400×300mm</t>
  </si>
  <si>
    <t>12kg/400×300mm、1350kg</t>
  </si>
  <si>
    <t>电热远红外型芯烘干炉</t>
  </si>
  <si>
    <t>T2116 50kW/350</t>
  </si>
  <si>
    <t>诸城市新东铸造机械有限公司</t>
  </si>
  <si>
    <t>1520×2000×2000</t>
  </si>
  <si>
    <t>远红外烘芯炉</t>
  </si>
  <si>
    <t>66kW/2600×2000×2400</t>
  </si>
  <si>
    <t>75kW/2600×2000×2400</t>
  </si>
  <si>
    <t>送芯砂小车</t>
  </si>
  <si>
    <t>制芯通风系统（1#）</t>
  </si>
  <si>
    <t>NV095-76/57</t>
  </si>
  <si>
    <t>48000m3/h</t>
  </si>
  <si>
    <t>碗形树脂自硬砂混砂机</t>
  </si>
  <si>
    <t>S206J</t>
  </si>
  <si>
    <t>6t/h</t>
  </si>
  <si>
    <t>湖北省荆门市铸造机械厂</t>
  </si>
  <si>
    <t>S2010J</t>
  </si>
  <si>
    <t>10t/h，200kg/次、2700kg</t>
  </si>
  <si>
    <t>40L/56kg/1200×1200×900、16000kg</t>
  </si>
  <si>
    <t>CBS-30（大）</t>
  </si>
  <si>
    <t>30L/40kg</t>
  </si>
  <si>
    <t>美国</t>
  </si>
  <si>
    <t>60kg、19000kg</t>
  </si>
  <si>
    <t>TF48-G/2</t>
  </si>
  <si>
    <t>48kg</t>
  </si>
  <si>
    <t>40L/1400×785×555、18000kg</t>
  </si>
  <si>
    <t>40L/1400×785×555、19500kg</t>
  </si>
  <si>
    <t>Z8640D(VS)</t>
  </si>
  <si>
    <t>苏州铸造机械厂有限公司</t>
  </si>
  <si>
    <t>40L/1400*785*555、15000kg</t>
  </si>
  <si>
    <t>ZZ8612</t>
  </si>
  <si>
    <t>2ZZ8612</t>
  </si>
  <si>
    <t>二次烘干炉</t>
  </si>
  <si>
    <t>RQL-12B</t>
  </si>
  <si>
    <t>4.6t/25m3</t>
  </si>
  <si>
    <t>碗形树脂砂混砂机</t>
  </si>
  <si>
    <t>湖北荆门市鑫健机械有限责任公司</t>
  </si>
  <si>
    <t>碗形树脂混砂机</t>
  </si>
  <si>
    <t>MRB40</t>
  </si>
  <si>
    <t>40L/1400×785×555</t>
  </si>
  <si>
    <t>砂芯二次烘干炉</t>
  </si>
  <si>
    <t>ZQ2-12ZCHX-WD615</t>
  </si>
  <si>
    <t>诸城市华鑫铸造机械厂</t>
  </si>
  <si>
    <t>三面磨削清理机</t>
  </si>
  <si>
    <t>QM3333A</t>
  </si>
  <si>
    <t>300×300×300</t>
  </si>
  <si>
    <t>Ф600</t>
  </si>
  <si>
    <t>山西长治砂轮机厂</t>
  </si>
  <si>
    <t>落地式砂轮机</t>
  </si>
  <si>
    <t>MT3060</t>
  </si>
  <si>
    <t>12～20件/小时、1100kg</t>
  </si>
  <si>
    <t>履带式缸头抛丸机</t>
  </si>
  <si>
    <t>AR2C</t>
  </si>
  <si>
    <t>Ф900×1064</t>
  </si>
  <si>
    <t>0.43m3/Ф1092×1245</t>
  </si>
  <si>
    <t>抛丸清理机</t>
  </si>
  <si>
    <t>QF3210C</t>
  </si>
  <si>
    <t>Ф1000</t>
  </si>
  <si>
    <t>青岛华青集团铸造机械股份有限公司</t>
  </si>
  <si>
    <t>清理除尘系统（2#）</t>
  </si>
  <si>
    <t>58690m3/h</t>
  </si>
  <si>
    <t>二面磨床清理机</t>
  </si>
  <si>
    <t>QM2100</t>
  </si>
  <si>
    <t>980×390×425</t>
  </si>
  <si>
    <t>Ф773/980×390×425</t>
  </si>
  <si>
    <t>缸体四面磨削清理机</t>
  </si>
  <si>
    <t>QM4127</t>
  </si>
  <si>
    <t>Ф773mm  32件/小时</t>
  </si>
  <si>
    <t>Ф400</t>
  </si>
  <si>
    <t>LF415A</t>
  </si>
  <si>
    <t>12～20件/h、1100kg</t>
  </si>
  <si>
    <t>鼠笼式抛丸清理机</t>
  </si>
  <si>
    <t>QZJ23/28</t>
  </si>
  <si>
    <t>Ф700×1200、32000kg</t>
  </si>
  <si>
    <t>六抛头双行程贯通抛丸清理机</t>
  </si>
  <si>
    <t>Q384W</t>
  </si>
  <si>
    <t>青岛德盛利机械制造有限公司</t>
  </si>
  <si>
    <t>Ф600×1100、55000kg</t>
  </si>
  <si>
    <t>LR 35</t>
  </si>
  <si>
    <t>潍柴动力股份有限公司</t>
  </si>
  <si>
    <t>2.78×5.22-M/25t</t>
  </si>
  <si>
    <t>缸体四面磨削机</t>
  </si>
  <si>
    <t>QM8210</t>
  </si>
  <si>
    <t>济南铸造锻压机械研究所有限公司</t>
  </si>
  <si>
    <t>Ф760mm  40件/小时、14000kg</t>
  </si>
  <si>
    <t>Ф800×1500、93750kg</t>
  </si>
  <si>
    <t>双行程抛丸室</t>
  </si>
  <si>
    <t>8抛头</t>
  </si>
  <si>
    <t>吊链式</t>
  </si>
  <si>
    <t>ZJ023</t>
  </si>
  <si>
    <t>Ф700×1200</t>
  </si>
  <si>
    <t>Ф700×1200，980×363×373</t>
  </si>
  <si>
    <t>RQL8</t>
  </si>
  <si>
    <t>33m3</t>
  </si>
  <si>
    <t>退火炉</t>
  </si>
  <si>
    <t>5t/5.12m2/800℃</t>
  </si>
  <si>
    <t>RQL-7</t>
  </si>
  <si>
    <t>14m2</t>
  </si>
  <si>
    <t>肥城市安装工程公司</t>
  </si>
  <si>
    <t>16.6m2/35t</t>
  </si>
  <si>
    <t>HBJRTHL</t>
  </si>
  <si>
    <t>32250m3/h</t>
  </si>
  <si>
    <t>45000m3/h</t>
  </si>
  <si>
    <t>18700m3/h</t>
  </si>
  <si>
    <t>46800m3/h</t>
  </si>
  <si>
    <t>7t/h</t>
  </si>
  <si>
    <t>中频感应保温电炉</t>
  </si>
  <si>
    <t>应达工业（上海）有限公司</t>
  </si>
  <si>
    <t>15t×2，1250kW</t>
  </si>
  <si>
    <t>机械倾转式浇注机</t>
  </si>
  <si>
    <t>WDJZJ1500</t>
  </si>
  <si>
    <t>1500kg</t>
  </si>
  <si>
    <t>炉前铁水管理仪</t>
  </si>
  <si>
    <t>天津撒布浪斯探测仪器有限公司</t>
  </si>
  <si>
    <t>液压式万能强度试验机</t>
  </si>
  <si>
    <t>SWY</t>
  </si>
  <si>
    <t>冲天炉</t>
  </si>
  <si>
    <t>L-CT</t>
  </si>
  <si>
    <t>B=650mm L=11.48m</t>
  </si>
  <si>
    <t>沈阳运输机械厂</t>
  </si>
  <si>
    <t>B=650mm L=22.52m</t>
  </si>
  <si>
    <t>B=650mm L=30.7m</t>
  </si>
  <si>
    <t>B=650mm L=29.57m</t>
  </si>
  <si>
    <t>爬式加料机</t>
  </si>
  <si>
    <t>滚筒筛</t>
  </si>
  <si>
    <t>S418</t>
  </si>
  <si>
    <t>8m3/min</t>
  </si>
  <si>
    <t>河泽铸造机械厂</t>
  </si>
  <si>
    <t>KGT10～14t/h</t>
  </si>
  <si>
    <t>10-14t/h</t>
  </si>
  <si>
    <t>西德和美国等三国八大公司</t>
  </si>
  <si>
    <t>外水冷大双冲天炉</t>
  </si>
  <si>
    <t>R1110LC</t>
  </si>
  <si>
    <t>江阴市铸造设备厂</t>
  </si>
  <si>
    <t>有芯工频电炉</t>
  </si>
  <si>
    <t>IRT95/100</t>
  </si>
  <si>
    <t>50t</t>
  </si>
  <si>
    <t>西德BBC公司</t>
  </si>
  <si>
    <t>53t/1450℃/800kW</t>
  </si>
  <si>
    <t>20t×2，1500kW</t>
  </si>
  <si>
    <t>中频无芯感应炉</t>
  </si>
  <si>
    <t>2×LFSP20</t>
  </si>
  <si>
    <t>20t/1500KW/250HZ</t>
  </si>
  <si>
    <t>埃博普感应炉（上海）有限公司</t>
  </si>
  <si>
    <t>电磁配料称</t>
  </si>
  <si>
    <t>DKP-3</t>
  </si>
  <si>
    <t>1000kg</t>
  </si>
  <si>
    <t>岳阳电机厂</t>
  </si>
  <si>
    <t>DKD-3</t>
  </si>
  <si>
    <t>冲天炉加料控制系统</t>
  </si>
  <si>
    <t>电磁吸盘</t>
  </si>
  <si>
    <t>MW1-16</t>
  </si>
  <si>
    <t>16t</t>
  </si>
  <si>
    <t>MW5-110L/1</t>
  </si>
  <si>
    <t>岳阳起重电磁设备厂</t>
  </si>
  <si>
    <t>MW5-120L</t>
  </si>
  <si>
    <t>岳阳起重电磁铁制造厂</t>
  </si>
  <si>
    <t>罗茨鼓风机</t>
  </si>
  <si>
    <t>120m3/min</t>
  </si>
  <si>
    <t>长沙鼓风机厂</t>
  </si>
  <si>
    <t>D60/120</t>
  </si>
  <si>
    <t>R602a</t>
  </si>
  <si>
    <t>158m3/min，49kPa</t>
  </si>
  <si>
    <t>157m3/min，29.4kPa</t>
  </si>
  <si>
    <t>BJ1033V3JB4</t>
  </si>
  <si>
    <t>0.99t/3座/45.6kW</t>
  </si>
  <si>
    <t>3座/990kg</t>
  </si>
  <si>
    <t>福田轻型载货汽车</t>
  </si>
  <si>
    <t>BJ1046V8JE6</t>
  </si>
  <si>
    <t>1.49t/58.8kW</t>
  </si>
  <si>
    <t>北汽福田车辆股份有限公司</t>
  </si>
  <si>
    <t>载货汽车</t>
  </si>
  <si>
    <t>2.99t/103kW</t>
  </si>
  <si>
    <t>东风汽车有限公司</t>
  </si>
  <si>
    <t>860kg/2座/29kW</t>
  </si>
  <si>
    <t>EQ3092F19D5A</t>
  </si>
  <si>
    <t>4.5t/105kW</t>
  </si>
  <si>
    <t>5t/132kW</t>
  </si>
  <si>
    <t>8t/85kW</t>
  </si>
  <si>
    <t>内燃平衡重式叉车</t>
  </si>
  <si>
    <t>CPCD80C</t>
  </si>
  <si>
    <t>大连叉车总厂</t>
  </si>
  <si>
    <t>5t/53kW</t>
  </si>
  <si>
    <t>CPC30</t>
  </si>
  <si>
    <t>3t/37.3kW</t>
  </si>
  <si>
    <t>徐工集团靖江叉车有限公司</t>
  </si>
  <si>
    <t>内燃叉车</t>
  </si>
  <si>
    <t>CPC3</t>
  </si>
  <si>
    <t>3t/35.3kW</t>
  </si>
  <si>
    <t>3t/36.75kW</t>
  </si>
  <si>
    <t>CPC3FV</t>
  </si>
  <si>
    <t>3t/47kW</t>
  </si>
  <si>
    <t>靖江叉车有限公司</t>
  </si>
  <si>
    <t>1.5t/45kW</t>
  </si>
  <si>
    <t>5t/2.8m3/162kW</t>
  </si>
  <si>
    <t>电动托盘搬运车</t>
  </si>
  <si>
    <t>T20</t>
  </si>
  <si>
    <t>林德-厦门叉车有限公司</t>
  </si>
  <si>
    <t>2t</t>
  </si>
  <si>
    <t>单梁桥式起重机</t>
  </si>
  <si>
    <t>山东青云起重机械有限公司</t>
  </si>
  <si>
    <t>LDA 5t/13.5m</t>
  </si>
  <si>
    <t>LDA3t/11.54m</t>
  </si>
  <si>
    <t>电动单梁起重机</t>
  </si>
  <si>
    <t>LD-A</t>
  </si>
  <si>
    <t>5t/16.5m</t>
  </si>
  <si>
    <t>山东起重机厂</t>
  </si>
  <si>
    <t>3t/10.5m，9m</t>
  </si>
  <si>
    <t>双梁桥式起重机</t>
  </si>
  <si>
    <t>山东起重机厂有限公司</t>
  </si>
  <si>
    <t>5t/13.5m，9m</t>
  </si>
  <si>
    <t>双梁桥式行车</t>
  </si>
  <si>
    <t>LD</t>
  </si>
  <si>
    <t>大连起重机厂</t>
  </si>
  <si>
    <t>SA3615A</t>
  </si>
  <si>
    <t>10t/16.5m</t>
  </si>
  <si>
    <t>上海起重运输机厂</t>
  </si>
  <si>
    <t>冷风机</t>
  </si>
  <si>
    <t>P-4</t>
  </si>
  <si>
    <t>3000kcal/h</t>
  </si>
  <si>
    <t>上海冷风机厂</t>
  </si>
  <si>
    <t>DL</t>
  </si>
  <si>
    <t>张家口起重机厂</t>
  </si>
  <si>
    <t>SSK-KBK250kg×7m</t>
  </si>
  <si>
    <t>LD3t/16.5m</t>
  </si>
  <si>
    <t>电动单粱起重机</t>
  </si>
  <si>
    <t>3t/16.5m</t>
  </si>
  <si>
    <t>冶金桥式起重机</t>
  </si>
  <si>
    <t>山东泰山起重机械有限公司</t>
  </si>
  <si>
    <t>3t/10.5m，6m</t>
  </si>
  <si>
    <t>3t/13.5m，9m</t>
  </si>
  <si>
    <t>山东起重机总厂</t>
  </si>
  <si>
    <t>电动单梁起重机（地面操纵）</t>
  </si>
  <si>
    <t>3t/13.92m，6m</t>
  </si>
  <si>
    <t>电动双梁桥式起重机</t>
  </si>
  <si>
    <t>SBD</t>
  </si>
  <si>
    <t>徐州淮海起重机厂</t>
  </si>
  <si>
    <t>电动双梁起重机</t>
  </si>
  <si>
    <t>山东华通起重机械有限公司</t>
  </si>
  <si>
    <t>5t/14.3m</t>
  </si>
  <si>
    <t>单梁行车</t>
  </si>
  <si>
    <t>2t/10.5m</t>
  </si>
  <si>
    <t>天津起重机厂</t>
  </si>
  <si>
    <t>3t/10.5m</t>
  </si>
  <si>
    <t>3t/16.5m，9m</t>
  </si>
  <si>
    <t>LDA</t>
  </si>
  <si>
    <t>电动单梁桥式起重机</t>
  </si>
  <si>
    <t>山东青云起重机械有限公司东岳厂</t>
  </si>
  <si>
    <t>GQR5-GBCC</t>
  </si>
  <si>
    <t>上海起重机厂</t>
  </si>
  <si>
    <t>SSK-KBK500kg×5m</t>
  </si>
  <si>
    <t>SSK-KBK250kg-4m</t>
  </si>
  <si>
    <t>1t/5.45m，6m</t>
  </si>
  <si>
    <t>LD3t/13.5m</t>
  </si>
  <si>
    <t>LDA5t/10.5m</t>
  </si>
  <si>
    <t>QS10t/16.5m</t>
  </si>
  <si>
    <t>双梁抓斗桥式起重机</t>
  </si>
  <si>
    <t>QZ5t/13.5m</t>
  </si>
  <si>
    <t>LD3t/11.45m</t>
  </si>
  <si>
    <t>DDQ-4</t>
  </si>
  <si>
    <t>5t/10.5m</t>
  </si>
  <si>
    <t>辽宁开原起重机厂</t>
  </si>
  <si>
    <t>MHH 5t/14.6m</t>
  </si>
  <si>
    <t>单梁起重机</t>
  </si>
  <si>
    <t>5t/16.5m，9m</t>
  </si>
  <si>
    <t>悬臂吊</t>
  </si>
  <si>
    <t>1t/4m</t>
  </si>
  <si>
    <t>青岛东风电器厂</t>
  </si>
  <si>
    <t>电动葫芦</t>
  </si>
  <si>
    <t>5T/7.8m</t>
  </si>
  <si>
    <t>LDA3t/13.5m</t>
  </si>
  <si>
    <t>LDA3t/10.5m</t>
  </si>
  <si>
    <t>LDA2t/6.7m</t>
  </si>
  <si>
    <t>电动悬挂起重机</t>
  </si>
  <si>
    <t>LX</t>
  </si>
  <si>
    <t>0.5t/3m，6m</t>
  </si>
  <si>
    <t>山东青云起重机械有限公司起重机厂</t>
  </si>
  <si>
    <t>2t/5.1m，6m</t>
  </si>
  <si>
    <t>山东青云起重机械公司东岳设备厂</t>
  </si>
  <si>
    <t>5-50SM</t>
  </si>
  <si>
    <t>徐州通用机械厂</t>
  </si>
  <si>
    <t>电动二用双梁桥式起重机</t>
  </si>
  <si>
    <t>山东青州起重机厂</t>
  </si>
  <si>
    <t>双梁行车</t>
  </si>
  <si>
    <t>益都起重机厂</t>
  </si>
  <si>
    <t>山东泰山起重机械有限该公司</t>
  </si>
  <si>
    <t>5T/16.5m</t>
  </si>
  <si>
    <t>单梁桥式行车</t>
  </si>
  <si>
    <t>2t/13.5m</t>
  </si>
  <si>
    <t>摇臂钻床</t>
  </si>
  <si>
    <t>Z35</t>
  </si>
  <si>
    <t>沈阳第二机床厂</t>
  </si>
  <si>
    <t>Ф50×1600</t>
  </si>
  <si>
    <t>中捷人民友谊厂</t>
  </si>
  <si>
    <t>单臂刨床</t>
  </si>
  <si>
    <t>HJBB</t>
  </si>
  <si>
    <t>捷克</t>
  </si>
  <si>
    <t>700×4000</t>
  </si>
  <si>
    <t>牛头刨床</t>
  </si>
  <si>
    <t>B650</t>
  </si>
  <si>
    <t>济南第三机床厂</t>
  </si>
  <si>
    <t>500×280</t>
  </si>
  <si>
    <t>XL-21-11</t>
  </si>
  <si>
    <t>380V</t>
  </si>
  <si>
    <t>动力配电箱</t>
  </si>
  <si>
    <t>低压配电屏</t>
  </si>
  <si>
    <t>BDL-1-21</t>
  </si>
  <si>
    <t>邹平临池五金厂</t>
  </si>
  <si>
    <t>2#</t>
  </si>
  <si>
    <t>可控硅充电器</t>
  </si>
  <si>
    <t>KGCF-60A/72X</t>
  </si>
  <si>
    <t>60A/72V</t>
  </si>
  <si>
    <t>无锡县充电机厂</t>
  </si>
  <si>
    <t>冷却塔</t>
  </si>
  <si>
    <t>AMR04-502G</t>
  </si>
  <si>
    <t>500m3/h</t>
  </si>
  <si>
    <t>KD-Ⅲ-1.2</t>
  </si>
  <si>
    <t>600m3/h</t>
  </si>
  <si>
    <t>455mm</t>
  </si>
  <si>
    <t>XL-21G-01G</t>
  </si>
  <si>
    <t>XL-21G-48G</t>
  </si>
  <si>
    <t>新增3#</t>
  </si>
  <si>
    <t>XL-FB-4</t>
  </si>
  <si>
    <t>XL-21-01</t>
  </si>
  <si>
    <t>500V</t>
  </si>
  <si>
    <t>工业监控系统</t>
  </si>
  <si>
    <t>北京中电视声技术联合公司</t>
  </si>
  <si>
    <t>平板车</t>
  </si>
  <si>
    <t>XLF-14-6000</t>
  </si>
  <si>
    <t>380V/10A</t>
  </si>
  <si>
    <t>潍坊开关厂</t>
  </si>
  <si>
    <t>XL-21-05</t>
  </si>
  <si>
    <t>安邱电器厂</t>
  </si>
  <si>
    <t>XL-21-12</t>
  </si>
  <si>
    <t>冷冻式干燥机</t>
  </si>
  <si>
    <t>AD-2000</t>
  </si>
  <si>
    <t>55m3/min</t>
  </si>
  <si>
    <t>纽曼泰克（无锡）气源净化设备有限公司</t>
  </si>
  <si>
    <t>金属冷却塔</t>
  </si>
  <si>
    <t>溧阳市环球冷却塔有限公司</t>
  </si>
  <si>
    <t>AD-750</t>
  </si>
  <si>
    <t>21.25m3/min</t>
  </si>
  <si>
    <t>通风排尘系统</t>
  </si>
  <si>
    <t>TPX-1</t>
  </si>
  <si>
    <t>强制式涡浆搅拌机</t>
  </si>
  <si>
    <t>JW250</t>
  </si>
  <si>
    <t>天津市宏伟搅拌机制造厂</t>
  </si>
  <si>
    <t>叶片式混砂机</t>
  </si>
  <si>
    <t>常德市武陵世强铸造仪器厂</t>
  </si>
  <si>
    <t>煤气茶水炉</t>
  </si>
  <si>
    <t>LHQ-1200</t>
  </si>
  <si>
    <t>潍坊宏伟暖通设备有限公司</t>
  </si>
  <si>
    <t>Ф1200</t>
  </si>
  <si>
    <t>高压开关柜</t>
  </si>
  <si>
    <t>10KV/1250A</t>
  </si>
  <si>
    <t>安丘市电器成套设备厂</t>
  </si>
  <si>
    <t>日本空研工业株式会社</t>
  </si>
  <si>
    <t>42000m3/h</t>
  </si>
  <si>
    <t>40600m3/h</t>
  </si>
  <si>
    <t>抛光机</t>
  </si>
  <si>
    <t>MR2</t>
  </si>
  <si>
    <t>上海日用电机厂</t>
  </si>
  <si>
    <t>强制式涡桨搅拌机</t>
  </si>
  <si>
    <t>浇包吊架</t>
  </si>
  <si>
    <t>单元式空气调节机</t>
  </si>
  <si>
    <t>RF14W</t>
  </si>
  <si>
    <t>春兰制冷设备股份有限公司</t>
  </si>
  <si>
    <t>制冷11200kcal/h</t>
  </si>
  <si>
    <t>分体挂壁式房间空调器</t>
  </si>
  <si>
    <t>KFR-32GW</t>
  </si>
  <si>
    <t>3200W</t>
  </si>
  <si>
    <t>泰州春兰特种空调器厂</t>
  </si>
  <si>
    <t>分离式房间空调器</t>
  </si>
  <si>
    <t>KFD-70LW</t>
  </si>
  <si>
    <t>7000W</t>
  </si>
  <si>
    <t>KFR-20GW</t>
  </si>
  <si>
    <t>2000W</t>
  </si>
  <si>
    <t>春兰空调器厂</t>
  </si>
  <si>
    <t>GG-01A（F）-07</t>
  </si>
  <si>
    <t>XL-21-07</t>
  </si>
  <si>
    <t>可控硅充电装置</t>
  </si>
  <si>
    <t>KGCA-60/72</t>
  </si>
  <si>
    <t>72V/60A</t>
  </si>
  <si>
    <t>北京整流器厂</t>
  </si>
  <si>
    <t>单管高温定碳炉</t>
  </si>
  <si>
    <t>SK-2-B</t>
  </si>
  <si>
    <t>上海实验电炉厂</t>
  </si>
  <si>
    <t>Ф18×180</t>
  </si>
  <si>
    <t>金属方形冷却塔</t>
  </si>
  <si>
    <t>ZLT-200t/h</t>
  </si>
  <si>
    <t>200t/h</t>
  </si>
  <si>
    <t>高温冷却塔</t>
  </si>
  <si>
    <t>ZLT-300t/h</t>
  </si>
  <si>
    <t>300t/h</t>
  </si>
  <si>
    <t>单柱校正压装液压机</t>
  </si>
  <si>
    <t>Y41-100</t>
  </si>
  <si>
    <t>合肥锻压机床厂</t>
  </si>
  <si>
    <t>1000kN</t>
  </si>
  <si>
    <t>空气锤</t>
  </si>
  <si>
    <t>C41-75B</t>
  </si>
  <si>
    <t>75KG</t>
  </si>
  <si>
    <t>48JH4-5</t>
  </si>
  <si>
    <t>承德悬链厂</t>
  </si>
  <si>
    <t>铸件冷却悬链</t>
  </si>
  <si>
    <t>160kg，271m</t>
  </si>
  <si>
    <t>B=800mm L=36.5m</t>
  </si>
  <si>
    <t>B=800mm L=14.5m</t>
  </si>
  <si>
    <t>B=800mm</t>
  </si>
  <si>
    <t>TDS350</t>
  </si>
  <si>
    <t>诸城华鑫铸造机械厂</t>
  </si>
  <si>
    <t>42m3/h</t>
  </si>
  <si>
    <t>1000mm，100m</t>
  </si>
  <si>
    <t>风动落芯机</t>
  </si>
  <si>
    <t>L433</t>
  </si>
  <si>
    <t>保定铸机成套设备厂</t>
  </si>
  <si>
    <t>震击出芯机</t>
  </si>
  <si>
    <t>HB-3000B</t>
  </si>
  <si>
    <t>3000kgf</t>
  </si>
  <si>
    <t>莱州华银试验设备有限公司</t>
  </si>
  <si>
    <t>燃气茶炉</t>
  </si>
  <si>
    <t>φ1200</t>
  </si>
  <si>
    <t>1970前</t>
  </si>
  <si>
    <t>TI5</t>
  </si>
  <si>
    <t>3t/13.5m</t>
  </si>
  <si>
    <t>远红外烘烤炉</t>
  </si>
  <si>
    <t>济南远红外设备厂</t>
  </si>
  <si>
    <t>H16</t>
  </si>
  <si>
    <t>25（双工位）</t>
  </si>
  <si>
    <t>序号</t>
    <phoneticPr fontId="3" type="noConversion"/>
  </si>
  <si>
    <t>设备名称</t>
    <phoneticPr fontId="3" type="noConversion"/>
  </si>
  <si>
    <t>规格型号</t>
    <phoneticPr fontId="3" type="noConversion"/>
  </si>
  <si>
    <t>生产厂家</t>
    <phoneticPr fontId="3" type="noConversion"/>
  </si>
  <si>
    <t>计量单位</t>
    <phoneticPr fontId="3" type="noConversion"/>
  </si>
  <si>
    <t>数量</t>
    <phoneticPr fontId="3" type="noConversion"/>
  </si>
  <si>
    <t>购置日期</t>
    <phoneticPr fontId="3" type="noConversion"/>
  </si>
  <si>
    <t>主要参数</t>
    <phoneticPr fontId="3" type="noConversion"/>
  </si>
  <si>
    <t>江阴市第三铸造机械有限公司</t>
    <phoneticPr fontId="3" type="noConversion"/>
  </si>
  <si>
    <t>冷芯盒射芯机</t>
    <phoneticPr fontId="3" type="noConversion"/>
  </si>
  <si>
    <t>SPC-40</t>
    <phoneticPr fontId="3" type="noConversion"/>
  </si>
  <si>
    <t>碗形树脂砂混砂机</t>
    <phoneticPr fontId="3" type="noConversion"/>
  </si>
  <si>
    <t>S2010J</t>
    <phoneticPr fontId="3" type="noConversion"/>
  </si>
  <si>
    <t>热芯盒射芯机</t>
    <phoneticPr fontId="3" type="noConversion"/>
  </si>
  <si>
    <t>Z9404WB</t>
    <phoneticPr fontId="3" type="noConversion"/>
  </si>
  <si>
    <t>无锡卡斯汀机械工业有限公司</t>
    <phoneticPr fontId="3" type="noConversion"/>
  </si>
  <si>
    <t>诸城市华鑫铸造机械厂</t>
    <phoneticPr fontId="3" type="noConversion"/>
  </si>
  <si>
    <t>履带式抛丸清理机</t>
    <phoneticPr fontId="3" type="noConversion"/>
  </si>
  <si>
    <t>青岛隆合达实业有限公司</t>
    <phoneticPr fontId="3" type="noConversion"/>
  </si>
  <si>
    <t>抓件机械手</t>
    <phoneticPr fontId="3" type="noConversion"/>
  </si>
  <si>
    <t>退火炉</t>
    <phoneticPr fontId="3" type="noConversion"/>
  </si>
  <si>
    <t>台车式铸件时效炉</t>
    <phoneticPr fontId="3" type="noConversion"/>
  </si>
  <si>
    <t>北汽福田汽车股份有限公司</t>
    <phoneticPr fontId="3" type="noConversion"/>
  </si>
  <si>
    <t>内燃叉车</t>
    <phoneticPr fontId="3" type="noConversion"/>
  </si>
  <si>
    <t>电动单梁起重机</t>
    <phoneticPr fontId="3" type="noConversion"/>
  </si>
  <si>
    <t>LD</t>
    <phoneticPr fontId="3" type="noConversion"/>
  </si>
  <si>
    <t>真空压力浸渗设备</t>
    <phoneticPr fontId="3" type="noConversion"/>
  </si>
  <si>
    <t>大连旅顺坤达浸渗设备制造有限公司</t>
    <phoneticPr fontId="3" type="noConversion"/>
  </si>
  <si>
    <t>电动平板车</t>
    <phoneticPr fontId="3" type="noConversion"/>
  </si>
  <si>
    <t>安阳锻压机械工业股份有限公司</t>
    <phoneticPr fontId="3" type="noConversion"/>
  </si>
  <si>
    <t>胶带输送机</t>
    <phoneticPr fontId="3" type="noConversion"/>
  </si>
  <si>
    <t>布氏硬度计</t>
    <phoneticPr fontId="3" type="noConversion"/>
  </si>
  <si>
    <t>固定资产—机器设备明细表</t>
    <phoneticPr fontId="2" type="noConversion"/>
  </si>
  <si>
    <t>主要参数（设备）</t>
    <phoneticPr fontId="3" type="noConversion"/>
  </si>
  <si>
    <t>KW造型线</t>
    <phoneticPr fontId="3" type="noConversion"/>
  </si>
  <si>
    <t>KW-339</t>
  </si>
  <si>
    <t>西德KW公司</t>
  </si>
  <si>
    <r>
      <t>60</t>
    </r>
    <r>
      <rPr>
        <sz val="10"/>
        <rFont val="宋体"/>
        <family val="3"/>
        <charset val="134"/>
      </rPr>
      <t>型</t>
    </r>
    <r>
      <rPr>
        <sz val="10"/>
        <rFont val="Times New Roman"/>
        <family val="1"/>
      </rPr>
      <t>/h</t>
    </r>
    <r>
      <rPr>
        <sz val="10"/>
        <rFont val="宋体"/>
        <family val="3"/>
        <charset val="134"/>
      </rPr>
      <t>，</t>
    </r>
    <r>
      <rPr>
        <sz val="10"/>
        <rFont val="Times New Roman"/>
        <family val="1"/>
      </rPr>
      <t>1500×1200×400/400</t>
    </r>
    <r>
      <rPr>
        <sz val="10"/>
        <rFont val="宋体"/>
        <family val="3"/>
        <charset val="134"/>
      </rPr>
      <t>，洗浇口装置、钻气眼装置、捅箱机、分箱机、合箱机、翻箱机</t>
    </r>
    <r>
      <rPr>
        <sz val="10"/>
        <rFont val="Times New Roman"/>
        <family val="1"/>
      </rPr>
      <t>2</t>
    </r>
    <r>
      <rPr>
        <sz val="10"/>
        <rFont val="宋体"/>
        <family val="3"/>
        <charset val="134"/>
      </rPr>
      <t>台、移箱机、下芯机、举升台</t>
    </r>
    <r>
      <rPr>
        <sz val="10"/>
        <rFont val="Times New Roman"/>
        <family val="1"/>
      </rPr>
      <t>7</t>
    </r>
    <r>
      <rPr>
        <sz val="10"/>
        <rFont val="宋体"/>
        <family val="3"/>
        <charset val="134"/>
      </rPr>
      <t>台、推送缸</t>
    </r>
    <r>
      <rPr>
        <sz val="10"/>
        <rFont val="Times New Roman"/>
        <family val="1"/>
      </rPr>
      <t>7</t>
    </r>
    <r>
      <rPr>
        <sz val="10"/>
        <rFont val="宋体"/>
        <family val="3"/>
        <charset val="134"/>
      </rPr>
      <t>台、缓冲缸</t>
    </r>
    <r>
      <rPr>
        <sz val="10"/>
        <rFont val="Times New Roman"/>
        <family val="1"/>
      </rPr>
      <t>8</t>
    </r>
    <r>
      <rPr>
        <sz val="10"/>
        <rFont val="宋体"/>
        <family val="3"/>
        <charset val="134"/>
      </rPr>
      <t>台、冷却道</t>
    </r>
    <r>
      <rPr>
        <sz val="10"/>
        <rFont val="Times New Roman"/>
        <family val="1"/>
      </rPr>
      <t>4</t>
    </r>
    <r>
      <rPr>
        <sz val="10"/>
        <rFont val="宋体"/>
        <family val="3"/>
        <charset val="134"/>
      </rPr>
      <t>条、转运边辊</t>
    </r>
    <r>
      <rPr>
        <sz val="10"/>
        <rFont val="Times New Roman"/>
        <family val="1"/>
      </rPr>
      <t>19</t>
    </r>
    <r>
      <rPr>
        <sz val="10"/>
        <rFont val="宋体"/>
        <family val="3"/>
        <charset val="134"/>
      </rPr>
      <t>台、机械手、控制室、液压站、落砂机、皮带机</t>
    </r>
    <r>
      <rPr>
        <sz val="10"/>
        <rFont val="Times New Roman"/>
        <family val="1"/>
      </rPr>
      <t>5</t>
    </r>
    <r>
      <rPr>
        <sz val="10"/>
        <rFont val="宋体"/>
        <family val="3"/>
        <charset val="134"/>
      </rPr>
      <t>条</t>
    </r>
    <phoneticPr fontId="3" type="noConversion"/>
  </si>
  <si>
    <t>水分控制仪</t>
    <phoneticPr fontId="3" type="noConversion"/>
  </si>
  <si>
    <t>UN1-G-CH</t>
    <phoneticPr fontId="3" type="noConversion"/>
  </si>
  <si>
    <t>德国MICHENFELDER公司</t>
    <phoneticPr fontId="3" type="noConversion"/>
  </si>
  <si>
    <t>KW造型自动线</t>
    <phoneticPr fontId="3" type="noConversion"/>
  </si>
  <si>
    <t>KW497</t>
    <phoneticPr fontId="3" type="noConversion"/>
  </si>
  <si>
    <t>德国KW公司</t>
    <phoneticPr fontId="3" type="noConversion"/>
  </si>
  <si>
    <t>KW造型线除尘设备</t>
    <phoneticPr fontId="3" type="noConversion"/>
  </si>
  <si>
    <t>FGM96-10/NF-CLC-I-4</t>
    <phoneticPr fontId="3" type="noConversion"/>
  </si>
  <si>
    <t>江苏南方涂装环保股份有限公司</t>
    <phoneticPr fontId="3" type="noConversion"/>
  </si>
  <si>
    <t>随流孕育装置</t>
    <phoneticPr fontId="3" type="noConversion"/>
  </si>
  <si>
    <t>FZS30V15A</t>
    <phoneticPr fontId="3" type="noConversion"/>
  </si>
  <si>
    <t>中国一拖集团有限公司</t>
    <phoneticPr fontId="3" type="noConversion"/>
  </si>
  <si>
    <t>C2010 E3-2</t>
    <phoneticPr fontId="3" type="noConversion"/>
  </si>
  <si>
    <t>英国克莱斯曼公司</t>
    <phoneticPr fontId="3" type="noConversion"/>
  </si>
  <si>
    <t>顶置空调器</t>
    <phoneticPr fontId="3" type="noConversion"/>
  </si>
  <si>
    <t>8383D896</t>
    <phoneticPr fontId="3" type="noConversion"/>
  </si>
  <si>
    <t>美国RV Products.Wichita.kansas</t>
    <phoneticPr fontId="3" type="noConversion"/>
  </si>
  <si>
    <t>树脂混砂机</t>
    <phoneticPr fontId="3" type="noConversion"/>
  </si>
  <si>
    <t>MDR-3</t>
    <phoneticPr fontId="3" type="noConversion"/>
  </si>
  <si>
    <t>西班牙LORAMENDI公司</t>
    <phoneticPr fontId="3" type="noConversion"/>
  </si>
  <si>
    <t>辊道式燃气热风循环砂芯表干炉</t>
    <phoneticPr fontId="3" type="noConversion"/>
  </si>
  <si>
    <t>QSG-CG-20</t>
    <phoneticPr fontId="3" type="noConversion"/>
  </si>
  <si>
    <t>黑龙江省延寿轻工机械厂</t>
    <phoneticPr fontId="3" type="noConversion"/>
  </si>
  <si>
    <t>三乙胺尾气净化装置</t>
    <phoneticPr fontId="3" type="noConversion"/>
  </si>
  <si>
    <t>BPF-25</t>
    <phoneticPr fontId="3" type="noConversion"/>
  </si>
  <si>
    <t>常州市天香南方玻璃钢有限公司</t>
    <phoneticPr fontId="3" type="noConversion"/>
  </si>
  <si>
    <t>Z9404WA</t>
    <phoneticPr fontId="3" type="noConversion"/>
  </si>
  <si>
    <t>铸件喷漆干燥线</t>
    <phoneticPr fontId="3" type="noConversion"/>
  </si>
  <si>
    <t>ZQL14</t>
    <phoneticPr fontId="3" type="noConversion"/>
  </si>
  <si>
    <t>黑龙江延寿五环机械厂</t>
    <phoneticPr fontId="3" type="noConversion"/>
  </si>
  <si>
    <t>双行程贯通抛丸清理机</t>
    <phoneticPr fontId="3" type="noConversion"/>
  </si>
  <si>
    <t>QH3869W</t>
    <phoneticPr fontId="3" type="noConversion"/>
  </si>
  <si>
    <t>机械手缸体抛丸清理机</t>
    <phoneticPr fontId="3" type="noConversion"/>
  </si>
  <si>
    <t>DV2-450</t>
    <phoneticPr fontId="3" type="noConversion"/>
  </si>
  <si>
    <t>迪砂（常州）机械有限公司</t>
    <phoneticPr fontId="3" type="noConversion"/>
  </si>
  <si>
    <t>SZG25-75</t>
    <phoneticPr fontId="3" type="noConversion"/>
  </si>
  <si>
    <t>LFB-9，XLP/B-20</t>
    <phoneticPr fontId="3" type="noConversion"/>
  </si>
  <si>
    <t>浇注机</t>
    <phoneticPr fontId="3" type="noConversion"/>
  </si>
  <si>
    <t>CC-15</t>
    <phoneticPr fontId="3" type="noConversion"/>
  </si>
  <si>
    <t>意大利FA公司</t>
    <phoneticPr fontId="3" type="noConversion"/>
  </si>
  <si>
    <t>FA气冲自动造型线</t>
    <phoneticPr fontId="3" type="noConversion"/>
  </si>
  <si>
    <t>ADIBATIC+</t>
    <phoneticPr fontId="3" type="noConversion"/>
  </si>
  <si>
    <t>铸件抓取机械手</t>
    <phoneticPr fontId="3" type="noConversion"/>
  </si>
  <si>
    <t>AM2000/500T3</t>
    <phoneticPr fontId="3" type="noConversion"/>
  </si>
  <si>
    <t>德国汉塞尔工业技术公司</t>
    <phoneticPr fontId="3" type="noConversion"/>
  </si>
  <si>
    <t>MLA40</t>
    <phoneticPr fontId="3" type="noConversion"/>
  </si>
  <si>
    <t>苏州明志铸造装备有限公司</t>
    <phoneticPr fontId="3" type="noConversion"/>
  </si>
  <si>
    <t>平板链式燃气热风循环树脂砂砂型芯表干炉</t>
    <phoneticPr fontId="3" type="noConversion"/>
  </si>
  <si>
    <t>贯通抛丸机除尘设备</t>
    <phoneticPr fontId="3" type="noConversion"/>
  </si>
  <si>
    <t>4-HX-Φ1410</t>
    <phoneticPr fontId="3" type="noConversion"/>
  </si>
  <si>
    <t>泊头市新科环保有限公司</t>
    <phoneticPr fontId="3" type="noConversion"/>
  </si>
  <si>
    <t>铸件防锈喷涂线</t>
    <phoneticPr fontId="3" type="noConversion"/>
  </si>
  <si>
    <t>HPT-Y04-01-00</t>
    <phoneticPr fontId="3" type="noConversion"/>
  </si>
  <si>
    <t>无锡航锡清洗机有限公司</t>
    <phoneticPr fontId="3" type="noConversion"/>
  </si>
  <si>
    <t>HWS静压线除尘设备</t>
    <phoneticPr fontId="3" type="noConversion"/>
  </si>
  <si>
    <t>FMQD128-8</t>
    <phoneticPr fontId="3" type="noConversion"/>
  </si>
  <si>
    <t>机械倾转式浇注机</t>
    <phoneticPr fontId="3" type="noConversion"/>
  </si>
  <si>
    <t>WDJZJ1500</t>
    <phoneticPr fontId="3" type="noConversion"/>
  </si>
  <si>
    <t>济南捷迈铸造机械工程有限公司</t>
    <phoneticPr fontId="3" type="noConversion"/>
  </si>
  <si>
    <t>沸腾冷却床</t>
    <phoneticPr fontId="3" type="noConversion"/>
  </si>
  <si>
    <t>S8620</t>
    <phoneticPr fontId="3" type="noConversion"/>
  </si>
  <si>
    <t>江阴德昌铸冶环保机械有限公司</t>
    <phoneticPr fontId="3" type="noConversion"/>
  </si>
  <si>
    <t>树脂砂再生系统</t>
    <phoneticPr fontId="3" type="noConversion"/>
  </si>
  <si>
    <t>ZSJ10B×2</t>
    <phoneticPr fontId="3" type="noConversion"/>
  </si>
  <si>
    <t>济南二机床集团有限公司</t>
    <phoneticPr fontId="3" type="noConversion"/>
  </si>
  <si>
    <t>转子式混砂机</t>
    <phoneticPr fontId="3" type="noConversion"/>
  </si>
  <si>
    <t>SZG20-45</t>
    <phoneticPr fontId="3" type="noConversion"/>
  </si>
  <si>
    <t>砂处理旧砂回送系统除尘设备</t>
    <phoneticPr fontId="3" type="noConversion"/>
  </si>
  <si>
    <t>FMQD96-6</t>
    <phoneticPr fontId="3" type="noConversion"/>
  </si>
  <si>
    <t>泥芯、组芯造型及浇注冷却输送线</t>
    <phoneticPr fontId="3" type="noConversion"/>
  </si>
  <si>
    <t>X332WCSX</t>
    <phoneticPr fontId="3" type="noConversion"/>
  </si>
  <si>
    <t>保定维尔铸造机械有限公司</t>
    <phoneticPr fontId="3" type="noConversion"/>
  </si>
  <si>
    <t>树脂砂造型圈设备</t>
    <phoneticPr fontId="3" type="noConversion"/>
  </si>
  <si>
    <t>Z7118</t>
    <phoneticPr fontId="3" type="noConversion"/>
  </si>
  <si>
    <t>固定式单臂连续混砂机</t>
    <phoneticPr fontId="3" type="noConversion"/>
  </si>
  <si>
    <t>ES05</t>
    <phoneticPr fontId="3" type="noConversion"/>
  </si>
  <si>
    <t>固定式双臂连续混砂机</t>
    <phoneticPr fontId="3" type="noConversion"/>
  </si>
  <si>
    <t>DS25A</t>
    <phoneticPr fontId="3" type="noConversion"/>
  </si>
  <si>
    <t>KW线卧浇组芯辊道输送线</t>
    <phoneticPr fontId="3" type="noConversion"/>
  </si>
  <si>
    <t>苏州巨通自动化设备有限公司</t>
    <phoneticPr fontId="3" type="noConversion"/>
  </si>
  <si>
    <t>MLA20A</t>
    <phoneticPr fontId="3" type="noConversion"/>
  </si>
  <si>
    <t>BPF-20</t>
    <phoneticPr fontId="3" type="noConversion"/>
  </si>
  <si>
    <t>BPF-30</t>
    <phoneticPr fontId="3" type="noConversion"/>
  </si>
  <si>
    <t>辊道式燃气热风循环树脂砂芯表干炉</t>
    <phoneticPr fontId="3" type="noConversion"/>
  </si>
  <si>
    <t>QSG-CG-13</t>
    <phoneticPr fontId="3" type="noConversion"/>
  </si>
  <si>
    <t>远红外烘烤加热炉</t>
    <phoneticPr fontId="3" type="noConversion"/>
  </si>
  <si>
    <t>YH-75</t>
    <phoneticPr fontId="3" type="noConversion"/>
  </si>
  <si>
    <t>济南市远红外设备厂</t>
    <phoneticPr fontId="3" type="noConversion"/>
  </si>
  <si>
    <t>网带式电阻炉</t>
    <phoneticPr fontId="3" type="noConversion"/>
  </si>
  <si>
    <t>Z9406W</t>
    <phoneticPr fontId="3" type="noConversion"/>
  </si>
  <si>
    <t>Z8625L</t>
    <phoneticPr fontId="3" type="noConversion"/>
  </si>
  <si>
    <t>苏州兰迪铸造机械有限公司</t>
    <phoneticPr fontId="3" type="noConversion"/>
  </si>
  <si>
    <t>荆门鑫健机械有限公司</t>
    <phoneticPr fontId="3" type="noConversion"/>
  </si>
  <si>
    <t>Z8660</t>
    <phoneticPr fontId="3" type="noConversion"/>
  </si>
  <si>
    <t>2ZZ8640AV</t>
    <phoneticPr fontId="3" type="noConversion"/>
  </si>
  <si>
    <t>苏州铸造机械工程有限公司</t>
    <phoneticPr fontId="3" type="noConversion"/>
  </si>
  <si>
    <t>MRB40</t>
    <phoneticPr fontId="3" type="noConversion"/>
  </si>
  <si>
    <t>苏州工业园区明志铸造装备有限公司</t>
    <phoneticPr fontId="3" type="noConversion"/>
  </si>
  <si>
    <t>QM3333A</t>
    <phoneticPr fontId="3" type="noConversion"/>
  </si>
  <si>
    <t>落地砂轮机</t>
    <phoneticPr fontId="3" type="noConversion"/>
  </si>
  <si>
    <t>MT3060</t>
    <phoneticPr fontId="3" type="noConversion"/>
  </si>
  <si>
    <t>山西长治砂轮机厂</t>
    <phoneticPr fontId="3" type="noConversion"/>
  </si>
  <si>
    <t>落地式砂轮机</t>
    <phoneticPr fontId="3" type="noConversion"/>
  </si>
  <si>
    <t>缸盖三面磨床</t>
    <phoneticPr fontId="3" type="noConversion"/>
  </si>
  <si>
    <t>翻转型风动落砂机</t>
    <phoneticPr fontId="3" type="noConversion"/>
  </si>
  <si>
    <t>LF415A</t>
    <phoneticPr fontId="3" type="noConversion"/>
  </si>
  <si>
    <t>保定铸机成套设备厂</t>
    <phoneticPr fontId="3" type="noConversion"/>
  </si>
  <si>
    <t>翻转型风动落沙机</t>
    <phoneticPr fontId="3" type="noConversion"/>
  </si>
  <si>
    <t>15GN-7M</t>
    <phoneticPr fontId="3" type="noConversion"/>
  </si>
  <si>
    <t>青岛铸造机械厂</t>
    <phoneticPr fontId="3" type="noConversion"/>
  </si>
  <si>
    <t>双行程抛丸清理机</t>
    <phoneticPr fontId="3" type="noConversion"/>
  </si>
  <si>
    <t>Q389W</t>
    <phoneticPr fontId="3" type="noConversion"/>
  </si>
  <si>
    <t>青岛德盛利机械（集团）制造有限公司</t>
    <phoneticPr fontId="3" type="noConversion"/>
  </si>
  <si>
    <t>台车式燃气热处理炉（正火炉）</t>
    <phoneticPr fontId="3" type="noConversion"/>
  </si>
  <si>
    <t>TR5</t>
    <phoneticPr fontId="3" type="noConversion"/>
  </si>
  <si>
    <t>潍柴动力股份有限公司</t>
    <phoneticPr fontId="3" type="noConversion"/>
  </si>
  <si>
    <t>LR 35</t>
    <phoneticPr fontId="3" type="noConversion"/>
  </si>
  <si>
    <t>第四设计院设计，自制</t>
    <phoneticPr fontId="3" type="noConversion"/>
  </si>
  <si>
    <t>履带抛丸机除尘设备</t>
    <phoneticPr fontId="3" type="noConversion"/>
  </si>
  <si>
    <t>LFB-11-430</t>
    <phoneticPr fontId="3" type="noConversion"/>
  </si>
  <si>
    <t>鼠笼抛丸机缸体翻转吹清及除尘设备</t>
    <phoneticPr fontId="3" type="noConversion"/>
  </si>
  <si>
    <t>LFB-12-600</t>
    <phoneticPr fontId="3" type="noConversion"/>
  </si>
  <si>
    <t>LFB-8-400</t>
    <phoneticPr fontId="3" type="noConversion"/>
  </si>
  <si>
    <t>机体磨床除尘设备</t>
    <phoneticPr fontId="3" type="noConversion"/>
  </si>
  <si>
    <t>LFB-5-250</t>
    <phoneticPr fontId="3" type="noConversion"/>
  </si>
  <si>
    <t>八抛头贯通抛丸机除尘设备</t>
    <phoneticPr fontId="3" type="noConversion"/>
  </si>
  <si>
    <t>FMQD96-7</t>
    <phoneticPr fontId="3" type="noConversion"/>
  </si>
  <si>
    <t>外水冷冲天炉</t>
    <phoneticPr fontId="3" type="noConversion"/>
  </si>
  <si>
    <t>LA-7</t>
    <phoneticPr fontId="3" type="noConversion"/>
  </si>
  <si>
    <t>青岛青力环保设备有限公司</t>
    <phoneticPr fontId="3" type="noConversion"/>
  </si>
  <si>
    <t>15MT（双体）</t>
    <phoneticPr fontId="3" type="noConversion"/>
  </si>
  <si>
    <t>大屏幕铁水温度计</t>
    <phoneticPr fontId="3" type="noConversion"/>
  </si>
  <si>
    <t>NSP-8206</t>
    <phoneticPr fontId="3" type="noConversion"/>
  </si>
  <si>
    <t>天津撒布浪斯探测仪器有限公司</t>
    <phoneticPr fontId="3" type="noConversion"/>
  </si>
  <si>
    <t>炉前快速分析仪</t>
    <phoneticPr fontId="3" type="noConversion"/>
  </si>
  <si>
    <t>TSP-A300</t>
    <phoneticPr fontId="3" type="noConversion"/>
  </si>
  <si>
    <t>20MT（双体）</t>
    <phoneticPr fontId="3" type="noConversion"/>
  </si>
  <si>
    <t>立式金相显微镜</t>
    <phoneticPr fontId="3" type="noConversion"/>
  </si>
  <si>
    <t>XJL-02A</t>
    <phoneticPr fontId="3" type="noConversion"/>
  </si>
  <si>
    <t>南京江南光电（集团）股份有限公司</t>
    <phoneticPr fontId="3" type="noConversion"/>
  </si>
  <si>
    <t>罗茨鼓风机</t>
    <phoneticPr fontId="3" type="noConversion"/>
  </si>
  <si>
    <t>L82WD</t>
    <phoneticPr fontId="3" type="noConversion"/>
  </si>
  <si>
    <t>章丘鼓风机厂</t>
    <phoneticPr fontId="3" type="noConversion"/>
  </si>
  <si>
    <t>轻型载货汽车</t>
    <phoneticPr fontId="3" type="noConversion"/>
  </si>
  <si>
    <t>BJ1033V3JB4</t>
    <phoneticPr fontId="3" type="noConversion"/>
  </si>
  <si>
    <t xml:space="preserve">北汽福田汽车股份有限公司 </t>
    <phoneticPr fontId="3" type="noConversion"/>
  </si>
  <si>
    <t>EQ1061G2AD3</t>
    <phoneticPr fontId="3" type="noConversion"/>
  </si>
  <si>
    <t>自卸车</t>
    <phoneticPr fontId="3" type="noConversion"/>
  </si>
  <si>
    <t>PG3109</t>
    <phoneticPr fontId="3" type="noConversion"/>
  </si>
  <si>
    <t>山东蓬莱汽车改装厂</t>
    <phoneticPr fontId="3" type="noConversion"/>
  </si>
  <si>
    <t>CPCD80C</t>
    <phoneticPr fontId="3" type="noConversion"/>
  </si>
  <si>
    <t>大连叉车总厂</t>
    <phoneticPr fontId="3" type="noConversion"/>
  </si>
  <si>
    <t>大连叉车有限责任公司</t>
    <phoneticPr fontId="3" type="noConversion"/>
  </si>
  <si>
    <t>CPCD50A</t>
    <phoneticPr fontId="3" type="noConversion"/>
  </si>
  <si>
    <t>CPC30E</t>
    <phoneticPr fontId="3" type="noConversion"/>
  </si>
  <si>
    <t>靖江叉车有限公司</t>
    <phoneticPr fontId="3" type="noConversion"/>
  </si>
  <si>
    <t>CPC3</t>
    <phoneticPr fontId="3" type="noConversion"/>
  </si>
  <si>
    <t>徐工集团靖江叉车有限公司</t>
    <phoneticPr fontId="3" type="noConversion"/>
  </si>
  <si>
    <t>内燃平衡重式叉车</t>
    <phoneticPr fontId="3" type="noConversion"/>
  </si>
  <si>
    <t>CPC30B</t>
    <phoneticPr fontId="3" type="noConversion"/>
  </si>
  <si>
    <t>装载机</t>
    <phoneticPr fontId="3" type="noConversion"/>
  </si>
  <si>
    <t>ZLY-15</t>
    <phoneticPr fontId="3" type="noConversion"/>
  </si>
  <si>
    <t>潍柴成套厂</t>
    <phoneticPr fontId="3" type="noConversion"/>
  </si>
  <si>
    <t>ZL50F</t>
    <phoneticPr fontId="3" type="noConversion"/>
  </si>
  <si>
    <t>山东临工工程机械有限公司</t>
    <phoneticPr fontId="3" type="noConversion"/>
  </si>
  <si>
    <t>LDA 5t/13.5m</t>
    <phoneticPr fontId="3" type="noConversion"/>
  </si>
  <si>
    <t>单梁桥式起重机</t>
    <phoneticPr fontId="3" type="noConversion"/>
  </si>
  <si>
    <t>LDA3t/11.54m</t>
    <phoneticPr fontId="3" type="noConversion"/>
  </si>
  <si>
    <t>山东青云起重机械有限公司</t>
    <phoneticPr fontId="3" type="noConversion"/>
  </si>
  <si>
    <t>QD 5t/13.5m</t>
    <phoneticPr fontId="3" type="noConversion"/>
  </si>
  <si>
    <t>立柱旋臂起重机</t>
    <phoneticPr fontId="3" type="noConversion"/>
  </si>
  <si>
    <t>SSK-KBK250kg×7m</t>
    <phoneticPr fontId="3" type="noConversion"/>
  </si>
  <si>
    <t>苏州神峰起重机械有限公司</t>
    <phoneticPr fontId="3" type="noConversion"/>
  </si>
  <si>
    <t>LD3t/16.5m</t>
    <phoneticPr fontId="3" type="noConversion"/>
  </si>
  <si>
    <t>电动单梁桥式起重机</t>
    <phoneticPr fontId="3" type="noConversion"/>
  </si>
  <si>
    <t>山东青云起重机械有限公司起重机械厂</t>
    <phoneticPr fontId="3" type="noConversion"/>
  </si>
  <si>
    <t>LD-A</t>
    <phoneticPr fontId="3" type="noConversion"/>
  </si>
  <si>
    <t>山东起重机厂有限公司</t>
    <phoneticPr fontId="3" type="noConversion"/>
  </si>
  <si>
    <t>LDA3t/10.5m</t>
    <phoneticPr fontId="3" type="noConversion"/>
  </si>
  <si>
    <t>SSK-KBK500kg×5m</t>
    <phoneticPr fontId="3" type="noConversion"/>
  </si>
  <si>
    <t>旋臂起重机</t>
    <phoneticPr fontId="3" type="noConversion"/>
  </si>
  <si>
    <t>SSK-KBK250kg-4m</t>
    <phoneticPr fontId="3" type="noConversion"/>
  </si>
  <si>
    <t>LD3t/13.5m</t>
    <phoneticPr fontId="3" type="noConversion"/>
  </si>
  <si>
    <t>LDA5t/10.5m</t>
    <phoneticPr fontId="3" type="noConversion"/>
  </si>
  <si>
    <t>电动二用双梁桥式起重机</t>
    <phoneticPr fontId="3" type="noConversion"/>
  </si>
  <si>
    <t>QS10t/16.5m</t>
    <phoneticPr fontId="3" type="noConversion"/>
  </si>
  <si>
    <t>QZ5t/13.5m</t>
    <phoneticPr fontId="3" type="noConversion"/>
  </si>
  <si>
    <t>双梁门式起重机</t>
    <phoneticPr fontId="3" type="noConversion"/>
  </si>
  <si>
    <t>LD3t/11.45m</t>
    <phoneticPr fontId="3" type="noConversion"/>
  </si>
  <si>
    <t>郑州江河起重机械有限公司</t>
    <phoneticPr fontId="3" type="noConversion"/>
  </si>
  <si>
    <t>半门式起重机</t>
    <phoneticPr fontId="3" type="noConversion"/>
  </si>
  <si>
    <t>MHH 5t/14.6m</t>
    <phoneticPr fontId="3" type="noConversion"/>
  </si>
  <si>
    <t>烟台天府起重设备制造有限公司</t>
    <phoneticPr fontId="3" type="noConversion"/>
  </si>
  <si>
    <t>LDA3t/13.5m</t>
    <phoneticPr fontId="3" type="noConversion"/>
  </si>
  <si>
    <t>单梁起重机</t>
    <phoneticPr fontId="3" type="noConversion"/>
  </si>
  <si>
    <t>LDA2t/6.7m</t>
    <phoneticPr fontId="3" type="noConversion"/>
  </si>
  <si>
    <t>非循环式冷冻干燥机</t>
    <phoneticPr fontId="3" type="noConversion"/>
  </si>
  <si>
    <t>AD-2000</t>
    <phoneticPr fontId="3" type="noConversion"/>
  </si>
  <si>
    <t>纽曼泰克（无锡）气源净化设备有限公司</t>
    <phoneticPr fontId="3" type="noConversion"/>
  </si>
  <si>
    <t>工业吸尘机</t>
    <phoneticPr fontId="3" type="noConversion"/>
  </si>
  <si>
    <t>M450S</t>
    <phoneticPr fontId="3" type="noConversion"/>
  </si>
  <si>
    <t>意大利MASTER</t>
    <phoneticPr fontId="3" type="noConversion"/>
  </si>
  <si>
    <t>日本空研工业株式会社</t>
    <phoneticPr fontId="3" type="noConversion"/>
  </si>
  <si>
    <t>吸尘器</t>
    <phoneticPr fontId="3" type="noConversion"/>
  </si>
  <si>
    <t>TS-751</t>
    <phoneticPr fontId="3" type="noConversion"/>
  </si>
  <si>
    <t>意大利</t>
    <phoneticPr fontId="3" type="noConversion"/>
  </si>
  <si>
    <t>自动洗地机</t>
    <phoneticPr fontId="3" type="noConversion"/>
  </si>
  <si>
    <t>SIMPLA 45E</t>
    <phoneticPr fontId="3" type="noConversion"/>
  </si>
  <si>
    <t>空气锤</t>
    <phoneticPr fontId="3" type="noConversion"/>
  </si>
  <si>
    <t>C41-75B</t>
    <phoneticPr fontId="3" type="noConversion"/>
  </si>
  <si>
    <t>安阳锻压机械工业有限公司</t>
    <phoneticPr fontId="3" type="noConversion"/>
  </si>
  <si>
    <t>SHY</t>
    <phoneticPr fontId="3" type="noConversion"/>
  </si>
  <si>
    <t>清扫车（洗地车）</t>
    <phoneticPr fontId="3" type="noConversion"/>
  </si>
  <si>
    <t>M450/S</t>
    <phoneticPr fontId="3" type="noConversion"/>
  </si>
  <si>
    <t>GG-01A（F）-07</t>
    <phoneticPr fontId="3" type="noConversion"/>
  </si>
  <si>
    <t>沉流式除尘器</t>
    <phoneticPr fontId="3" type="noConversion"/>
  </si>
  <si>
    <t>NF-CLC-Ⅱ-4-64</t>
    <phoneticPr fontId="3" type="noConversion"/>
  </si>
  <si>
    <t>焦碳库皮带机除尘设备</t>
    <phoneticPr fontId="3" type="noConversion"/>
  </si>
  <si>
    <t>ZC144/3A</t>
    <phoneticPr fontId="3" type="noConversion"/>
  </si>
  <si>
    <t>分体壁挂式空调器</t>
    <phoneticPr fontId="3" type="noConversion"/>
  </si>
  <si>
    <t>KFR-35GW</t>
    <phoneticPr fontId="3" type="noConversion"/>
  </si>
  <si>
    <t>珠海格力电器股份有限公司</t>
    <phoneticPr fontId="3" type="noConversion"/>
  </si>
  <si>
    <t>皮带输送机</t>
    <phoneticPr fontId="3" type="noConversion"/>
  </si>
  <si>
    <t>Y338H</t>
    <phoneticPr fontId="3" type="noConversion"/>
  </si>
  <si>
    <t>JYB100×434型</t>
    <phoneticPr fontId="3" type="noConversion"/>
  </si>
  <si>
    <t>双梁起重机</t>
    <phoneticPr fontId="3" type="noConversion"/>
  </si>
  <si>
    <r>
      <t>5t/1</t>
    </r>
    <r>
      <rPr>
        <sz val="9"/>
        <rFont val="宋体"/>
        <family val="3"/>
        <charset val="134"/>
      </rPr>
      <t>6</t>
    </r>
    <r>
      <rPr>
        <sz val="9"/>
        <rFont val="宋体"/>
        <family val="3"/>
        <charset val="134"/>
      </rPr>
      <t>.5m</t>
    </r>
    <phoneticPr fontId="3" type="noConversion"/>
  </si>
  <si>
    <t>其他设备</t>
    <phoneticPr fontId="3" type="noConversion"/>
  </si>
  <si>
    <t>山东起重机厂</t>
    <phoneticPr fontId="3" type="noConversion"/>
  </si>
  <si>
    <t>台</t>
    <phoneticPr fontId="3" type="noConversion"/>
  </si>
  <si>
    <t>LD</t>
    <phoneticPr fontId="3" type="noConversion"/>
  </si>
  <si>
    <t>电动单梁起重机</t>
    <phoneticPr fontId="3" type="noConversion"/>
  </si>
  <si>
    <t>起重设备</t>
    <phoneticPr fontId="3" type="noConversion"/>
  </si>
  <si>
    <t>内燃叉车</t>
    <phoneticPr fontId="3" type="noConversion"/>
  </si>
  <si>
    <t>东风汽车股份有限公司</t>
    <phoneticPr fontId="3" type="noConversion"/>
  </si>
  <si>
    <t>东风自卸车</t>
    <phoneticPr fontId="3" type="noConversion"/>
  </si>
  <si>
    <t>北汽福田汽车股份有限公司</t>
    <phoneticPr fontId="3" type="noConversion"/>
  </si>
  <si>
    <t>BJ1028V3JA3</t>
    <phoneticPr fontId="3" type="noConversion"/>
  </si>
  <si>
    <t>福田轻型载货汽车</t>
    <phoneticPr fontId="3" type="noConversion"/>
  </si>
  <si>
    <t>车辆</t>
    <phoneticPr fontId="3" type="noConversion"/>
  </si>
  <si>
    <t>潍坊柴油机厂</t>
    <phoneticPr fontId="3" type="noConversion"/>
  </si>
  <si>
    <t>钢结构</t>
    <phoneticPr fontId="3" type="noConversion"/>
  </si>
  <si>
    <t>D60×48-120</t>
    <phoneticPr fontId="3" type="noConversion"/>
  </si>
  <si>
    <t>西安秦翔科技有限责任公司</t>
    <phoneticPr fontId="3" type="noConversion"/>
  </si>
  <si>
    <t>QXG-53</t>
    <phoneticPr fontId="3" type="noConversion"/>
  </si>
  <si>
    <t>工频保温炉</t>
    <phoneticPr fontId="3" type="noConversion"/>
  </si>
  <si>
    <t>熔炼单机设备</t>
    <phoneticPr fontId="3" type="noConversion"/>
  </si>
  <si>
    <t>江苏万隆机械有限公司</t>
    <phoneticPr fontId="3" type="noConversion"/>
  </si>
  <si>
    <t>推进式铸件焊补加热退火炉</t>
    <phoneticPr fontId="3" type="noConversion"/>
  </si>
  <si>
    <t>RQL-8</t>
    <phoneticPr fontId="3" type="noConversion"/>
  </si>
  <si>
    <t>台车式铸件时效炉</t>
    <phoneticPr fontId="3" type="noConversion"/>
  </si>
  <si>
    <t>退火炉</t>
    <phoneticPr fontId="3" type="noConversion"/>
  </si>
  <si>
    <t>青岛隆合达实业有限公司</t>
    <phoneticPr fontId="3" type="noConversion"/>
  </si>
  <si>
    <t>QZJ23/28</t>
    <phoneticPr fontId="3" type="noConversion"/>
  </si>
  <si>
    <t>鼠笼式抛丸清理机</t>
    <phoneticPr fontId="3" type="noConversion"/>
  </si>
  <si>
    <t>江阴市第三铸造机械有限公司</t>
    <phoneticPr fontId="3" type="noConversion"/>
  </si>
  <si>
    <t>WCQM2107</t>
    <phoneticPr fontId="3" type="noConversion"/>
  </si>
  <si>
    <t>两面磨削清理机</t>
    <phoneticPr fontId="3" type="noConversion"/>
  </si>
  <si>
    <t>西德AST股份有限公司</t>
    <phoneticPr fontId="3" type="noConversion"/>
  </si>
  <si>
    <t>AM500/T2</t>
    <phoneticPr fontId="3" type="noConversion"/>
  </si>
  <si>
    <t>抓件机械手</t>
    <phoneticPr fontId="3" type="noConversion"/>
  </si>
  <si>
    <t>WF1-11 №12.5</t>
    <phoneticPr fontId="3" type="noConversion"/>
  </si>
  <si>
    <t>QGN15</t>
    <phoneticPr fontId="3" type="noConversion"/>
  </si>
  <si>
    <t>履带式抛丸清理机</t>
    <phoneticPr fontId="3" type="noConversion"/>
  </si>
  <si>
    <t>清理单机设备</t>
    <phoneticPr fontId="3" type="noConversion"/>
  </si>
  <si>
    <t>诸城市华鑫铸造机械厂</t>
    <phoneticPr fontId="3" type="noConversion"/>
  </si>
  <si>
    <t>ZQL-12B</t>
    <phoneticPr fontId="3" type="noConversion"/>
  </si>
  <si>
    <t>贯通式二次烘干炉</t>
    <phoneticPr fontId="3" type="noConversion"/>
  </si>
  <si>
    <t>垂直分型热芯盒射芯机</t>
    <phoneticPr fontId="3" type="noConversion"/>
  </si>
  <si>
    <t>无锡市卡斯汀机械制造有限公司</t>
    <phoneticPr fontId="3" type="noConversion"/>
  </si>
  <si>
    <t>无锡卡斯汀机械工业有限公司</t>
    <phoneticPr fontId="3" type="noConversion"/>
  </si>
  <si>
    <t>Z9404WB</t>
    <phoneticPr fontId="3" type="noConversion"/>
  </si>
  <si>
    <t>热芯盒射芯机</t>
    <phoneticPr fontId="3" type="noConversion"/>
  </si>
  <si>
    <t xml:space="preserve">YH-75 </t>
    <phoneticPr fontId="3" type="noConversion"/>
  </si>
  <si>
    <t>YH-66</t>
    <phoneticPr fontId="3" type="noConversion"/>
  </si>
  <si>
    <t>水平分型热芯盒射芯机</t>
    <phoneticPr fontId="3" type="noConversion"/>
  </si>
  <si>
    <t>水平分型冷芯盒射芯机</t>
    <phoneticPr fontId="3" type="noConversion"/>
  </si>
  <si>
    <t>YH-41</t>
    <phoneticPr fontId="3" type="noConversion"/>
  </si>
  <si>
    <t>双工位热芯盒射芯机</t>
    <phoneticPr fontId="3" type="noConversion"/>
  </si>
  <si>
    <t>荆门市鑫健机械有限公司</t>
    <phoneticPr fontId="3" type="noConversion"/>
  </si>
  <si>
    <t>S2010J</t>
    <phoneticPr fontId="3" type="noConversion"/>
  </si>
  <si>
    <t>碗形树脂砂混砂机</t>
    <phoneticPr fontId="3" type="noConversion"/>
  </si>
  <si>
    <t>制芯单机设备</t>
    <phoneticPr fontId="3" type="noConversion"/>
  </si>
  <si>
    <t>保定铸造机械厂</t>
    <phoneticPr fontId="3" type="noConversion"/>
  </si>
  <si>
    <t>Z148E</t>
    <phoneticPr fontId="3" type="noConversion"/>
  </si>
  <si>
    <t>气动微震压实造型机</t>
    <phoneticPr fontId="3" type="noConversion"/>
  </si>
  <si>
    <t>Z145-Ⅰ</t>
    <phoneticPr fontId="3" type="noConversion"/>
  </si>
  <si>
    <t>造型机</t>
    <phoneticPr fontId="3" type="noConversion"/>
  </si>
  <si>
    <t>造型单机设备</t>
    <phoneticPr fontId="3" type="noConversion"/>
  </si>
  <si>
    <t>砂处理单机设备</t>
    <phoneticPr fontId="3" type="noConversion"/>
  </si>
  <si>
    <t>潮模砂砂处理系统</t>
    <phoneticPr fontId="3" type="noConversion"/>
  </si>
  <si>
    <t>S648</t>
    <phoneticPr fontId="3" type="noConversion"/>
  </si>
  <si>
    <t>树脂砂旧砂再生系统</t>
    <phoneticPr fontId="3" type="noConversion"/>
  </si>
  <si>
    <t>S628</t>
    <phoneticPr fontId="3" type="noConversion"/>
  </si>
  <si>
    <t>树脂砂新砂烘干系统</t>
    <phoneticPr fontId="3" type="noConversion"/>
  </si>
  <si>
    <t>树脂砂砂处理系统1</t>
    <phoneticPr fontId="3" type="noConversion"/>
  </si>
  <si>
    <t>MLS11.2K</t>
    <phoneticPr fontId="3" type="noConversion"/>
  </si>
  <si>
    <t>西德STOTZ公司（斯托莎）</t>
    <phoneticPr fontId="3" type="noConversion"/>
  </si>
  <si>
    <t>Hansberg射压线潮模砂砂处理系统</t>
    <phoneticPr fontId="3" type="noConversion"/>
  </si>
  <si>
    <t>中件线排风机</t>
    <phoneticPr fontId="3" type="noConversion"/>
  </si>
  <si>
    <r>
      <t>55</t>
    </r>
    <r>
      <rPr>
        <sz val="10"/>
        <rFont val="宋体"/>
        <family val="3"/>
        <charset val="134"/>
      </rPr>
      <t>－</t>
    </r>
    <r>
      <rPr>
        <sz val="10"/>
        <rFont val="Times New Roman"/>
        <family val="1"/>
      </rPr>
      <t>85</t>
    </r>
    <r>
      <rPr>
        <sz val="10"/>
        <rFont val="宋体"/>
        <family val="3"/>
        <charset val="134"/>
      </rPr>
      <t>型</t>
    </r>
    <r>
      <rPr>
        <sz val="10"/>
        <rFont val="Times New Roman"/>
        <family val="1"/>
      </rPr>
      <t>/h</t>
    </r>
    <r>
      <rPr>
        <sz val="10"/>
        <rFont val="宋体"/>
        <family val="3"/>
        <charset val="134"/>
      </rPr>
      <t>，</t>
    </r>
    <r>
      <rPr>
        <sz val="10"/>
        <rFont val="Times New Roman"/>
        <family val="1"/>
      </rPr>
      <t>900×700×320/320</t>
    </r>
    <r>
      <rPr>
        <sz val="10"/>
        <rFont val="宋体"/>
        <family val="3"/>
        <charset val="134"/>
      </rPr>
      <t>，控制室、液压站、主机、翻箱机</t>
    </r>
    <r>
      <rPr>
        <sz val="10"/>
        <rFont val="Times New Roman"/>
        <family val="1"/>
      </rPr>
      <t>2</t>
    </r>
    <r>
      <rPr>
        <sz val="10"/>
        <rFont val="宋体"/>
        <family val="3"/>
        <charset val="134"/>
      </rPr>
      <t>台、移箱机</t>
    </r>
    <r>
      <rPr>
        <sz val="10"/>
        <rFont val="Times New Roman"/>
        <family val="1"/>
      </rPr>
      <t>2</t>
    </r>
    <r>
      <rPr>
        <sz val="10"/>
        <rFont val="宋体"/>
        <family val="3"/>
        <charset val="134"/>
      </rPr>
      <t>台、合箱机、</t>
    </r>
    <r>
      <rPr>
        <sz val="10"/>
        <rFont val="宋体"/>
        <family val="3"/>
        <charset val="134"/>
      </rPr>
      <t>移双箱机、捅箱机、分箱机、移沙胎机、</t>
    </r>
    <r>
      <rPr>
        <sz val="10"/>
        <rFont val="宋体"/>
        <family val="3"/>
        <charset val="134"/>
      </rPr>
      <t>落砂机、</t>
    </r>
    <r>
      <rPr>
        <sz val="10"/>
        <rFont val="宋体"/>
        <family val="3"/>
        <charset val="134"/>
      </rPr>
      <t>磁选机、冷却道</t>
    </r>
    <r>
      <rPr>
        <sz val="10"/>
        <rFont val="Times New Roman"/>
        <family val="1"/>
      </rPr>
      <t>2</t>
    </r>
    <r>
      <rPr>
        <sz val="10"/>
        <rFont val="宋体"/>
        <family val="3"/>
        <charset val="134"/>
      </rPr>
      <t>条</t>
    </r>
    <phoneticPr fontId="3" type="noConversion"/>
  </si>
  <si>
    <t>IF/2/RV/7090</t>
    <phoneticPr fontId="3" type="noConversion"/>
  </si>
  <si>
    <t>Hansberg射压线</t>
    <phoneticPr fontId="3" type="noConversion"/>
  </si>
  <si>
    <r>
      <t>15</t>
    </r>
    <r>
      <rPr>
        <sz val="10"/>
        <rFont val="宋体"/>
        <family val="3"/>
        <charset val="134"/>
      </rPr>
      <t>－</t>
    </r>
    <r>
      <rPr>
        <sz val="10"/>
        <rFont val="Times New Roman"/>
        <family val="1"/>
      </rPr>
      <t>20</t>
    </r>
    <r>
      <rPr>
        <sz val="10"/>
        <rFont val="宋体"/>
        <family val="3"/>
        <charset val="134"/>
      </rPr>
      <t>型</t>
    </r>
    <r>
      <rPr>
        <sz val="10"/>
        <rFont val="Times New Roman"/>
        <family val="1"/>
      </rPr>
      <t>/h</t>
    </r>
    <r>
      <rPr>
        <sz val="10"/>
        <rFont val="宋体"/>
        <family val="3"/>
        <charset val="134"/>
      </rPr>
      <t>，</t>
    </r>
    <r>
      <rPr>
        <sz val="10"/>
        <rFont val="Times New Roman"/>
        <family val="1"/>
      </rPr>
      <t>1420×900×450/450,</t>
    </r>
    <r>
      <rPr>
        <sz val="10"/>
        <rFont val="宋体"/>
        <family val="3"/>
        <charset val="134"/>
      </rPr>
      <t>主机、螺旋刮砂器、翻箱机</t>
    </r>
    <r>
      <rPr>
        <sz val="10"/>
        <rFont val="Times New Roman"/>
        <family val="1"/>
      </rPr>
      <t>2</t>
    </r>
    <r>
      <rPr>
        <sz val="10"/>
        <rFont val="宋体"/>
        <family val="3"/>
        <charset val="134"/>
      </rPr>
      <t>台、铣浇口装置、加底板装置、合箱机、举升台</t>
    </r>
    <r>
      <rPr>
        <sz val="10"/>
        <rFont val="Times New Roman"/>
        <family val="1"/>
      </rPr>
      <t>4</t>
    </r>
    <r>
      <rPr>
        <sz val="10"/>
        <rFont val="宋体"/>
        <family val="3"/>
        <charset val="134"/>
      </rPr>
      <t>台、运转小车</t>
    </r>
    <r>
      <rPr>
        <sz val="10"/>
        <rFont val="Times New Roman"/>
        <family val="1"/>
      </rPr>
      <t>5</t>
    </r>
    <r>
      <rPr>
        <sz val="10"/>
        <rFont val="宋体"/>
        <family val="3"/>
        <charset val="134"/>
      </rPr>
      <t>台、机动边辊</t>
    </r>
    <r>
      <rPr>
        <sz val="10"/>
        <rFont val="Times New Roman"/>
        <family val="1"/>
      </rPr>
      <t>105</t>
    </r>
    <r>
      <rPr>
        <sz val="10"/>
        <rFont val="宋体"/>
        <family val="3"/>
        <charset val="134"/>
      </rPr>
      <t>台、捅箱机、底板清扫装置、落砂机、控制室、液压站</t>
    </r>
    <phoneticPr fontId="3" type="noConversion"/>
  </si>
  <si>
    <t>德国HWS公司</t>
    <phoneticPr fontId="3" type="noConversion"/>
  </si>
  <si>
    <t>HWS造型线</t>
    <phoneticPr fontId="3" type="noConversion"/>
  </si>
  <si>
    <t>垂直分型冷芯盒射芯机</t>
    <phoneticPr fontId="3" type="noConversion"/>
  </si>
  <si>
    <t>上海亨特公司</t>
    <phoneticPr fontId="3" type="noConversion"/>
  </si>
  <si>
    <t>SPC-40</t>
    <phoneticPr fontId="3" type="noConversion"/>
  </si>
  <si>
    <t>冷芯盒射芯机</t>
    <phoneticPr fontId="3" type="noConversion"/>
  </si>
  <si>
    <t>二车间226B跨制芯单元</t>
    <phoneticPr fontId="3" type="noConversion"/>
  </si>
  <si>
    <t>FA成套设备</t>
    <phoneticPr fontId="3" type="noConversion"/>
  </si>
  <si>
    <t>ZQL14 2004年10月改为喷漆</t>
    <phoneticPr fontId="3" type="noConversion"/>
  </si>
  <si>
    <t>清理单机
设备</t>
    <phoneticPr fontId="3" type="noConversion"/>
  </si>
  <si>
    <t>S4318</t>
    <phoneticPr fontId="3" type="noConversion"/>
  </si>
  <si>
    <t>精细六角筛</t>
    <phoneticPr fontId="3" type="noConversion"/>
  </si>
  <si>
    <t>微机自控系统</t>
    <phoneticPr fontId="3" type="noConversion"/>
  </si>
  <si>
    <t>迪砂</t>
    <phoneticPr fontId="3" type="noConversion"/>
  </si>
  <si>
    <t>S1125A-Ⅱ改S1425</t>
    <phoneticPr fontId="3" type="noConversion"/>
  </si>
  <si>
    <t>二车间
砂处理</t>
    <phoneticPr fontId="3" type="noConversion"/>
  </si>
  <si>
    <t>kw线成套设备</t>
    <phoneticPr fontId="3" type="noConversion"/>
  </si>
  <si>
    <t>主要参数(设备）</t>
    <phoneticPr fontId="3" type="noConversion"/>
  </si>
  <si>
    <t>购置日期</t>
    <phoneticPr fontId="3" type="noConversion"/>
  </si>
  <si>
    <t>数量</t>
    <phoneticPr fontId="3" type="noConversion"/>
  </si>
  <si>
    <t>计量单位</t>
    <phoneticPr fontId="3" type="noConversion"/>
  </si>
  <si>
    <t>生产厂家</t>
    <phoneticPr fontId="3" type="noConversion"/>
  </si>
  <si>
    <t>规格型号</t>
    <phoneticPr fontId="3" type="noConversion"/>
  </si>
  <si>
    <t>设备名称</t>
    <phoneticPr fontId="3" type="noConversion"/>
  </si>
  <si>
    <t>铸造单元名称</t>
    <phoneticPr fontId="3" type="noConversion"/>
  </si>
  <si>
    <t>成套设备名称</t>
    <phoneticPr fontId="3" type="noConversion"/>
  </si>
  <si>
    <t>序号</t>
    <phoneticPr fontId="3" type="noConversion"/>
  </si>
  <si>
    <t>铸造单元名称</t>
    <phoneticPr fontId="3" type="noConversion"/>
  </si>
  <si>
    <t>成套设备名称</t>
    <phoneticPr fontId="3" type="noConversion"/>
  </si>
  <si>
    <t>盘盈设备</t>
    <phoneticPr fontId="3" type="noConversion"/>
  </si>
  <si>
    <t>起重设备</t>
    <phoneticPr fontId="3" type="noConversion"/>
  </si>
  <si>
    <t>车辆</t>
    <phoneticPr fontId="3" type="noConversion"/>
  </si>
  <si>
    <t>熔炼单机设备</t>
    <phoneticPr fontId="3" type="noConversion"/>
  </si>
  <si>
    <t>清理单机设备</t>
    <phoneticPr fontId="3" type="noConversion"/>
  </si>
  <si>
    <t>制芯单机设备</t>
    <phoneticPr fontId="3" type="noConversion"/>
  </si>
  <si>
    <t>造型单机设备</t>
    <phoneticPr fontId="3" type="noConversion"/>
  </si>
  <si>
    <t>砂处理单机设备</t>
  </si>
  <si>
    <t>潮模砂砂处理系统</t>
    <phoneticPr fontId="3" type="noConversion"/>
  </si>
  <si>
    <t>树脂砂砂处理系统1</t>
    <phoneticPr fontId="3" type="noConversion"/>
  </si>
  <si>
    <t>派普树脂砂砂处理系统</t>
    <phoneticPr fontId="3" type="noConversion"/>
  </si>
  <si>
    <t>Hansberg射压线潮模砂砂处理系统</t>
    <phoneticPr fontId="3" type="noConversion"/>
  </si>
  <si>
    <t>Hansberg射压线</t>
    <phoneticPr fontId="3" type="noConversion"/>
  </si>
  <si>
    <t>HWS造型线</t>
    <phoneticPr fontId="3" type="noConversion"/>
  </si>
  <si>
    <t>四车间单机设备</t>
    <phoneticPr fontId="3" type="noConversion"/>
  </si>
  <si>
    <t>二车间226B跨制芯单元</t>
    <phoneticPr fontId="3" type="noConversion"/>
  </si>
  <si>
    <t>FA造型线</t>
    <phoneticPr fontId="3" type="noConversion"/>
  </si>
  <si>
    <t>FA砂处理</t>
    <phoneticPr fontId="3" type="noConversion"/>
  </si>
  <si>
    <t>FA线成套设备</t>
    <phoneticPr fontId="3" type="noConversion"/>
  </si>
  <si>
    <t>清理单机
设备</t>
    <phoneticPr fontId="3" type="noConversion"/>
  </si>
  <si>
    <t>树脂砂车间单机设备</t>
    <phoneticPr fontId="3" type="noConversion"/>
  </si>
  <si>
    <t>树脂砂车间冷芯单元</t>
    <phoneticPr fontId="3" type="noConversion"/>
  </si>
  <si>
    <t>二车间
砂处理</t>
    <phoneticPr fontId="3" type="noConversion"/>
  </si>
  <si>
    <t>kw线成套设备</t>
    <phoneticPr fontId="3" type="noConversion"/>
  </si>
  <si>
    <t>打包评估值</t>
    <phoneticPr fontId="3" type="noConversion"/>
  </si>
  <si>
    <t>名称</t>
  </si>
  <si>
    <t>铸造单元</t>
    <phoneticPr fontId="3" type="noConversion"/>
  </si>
  <si>
    <t>成套设备</t>
    <phoneticPr fontId="3" type="noConversion"/>
  </si>
</sst>
</file>

<file path=xl/styles.xml><?xml version="1.0" encoding="utf-8"?>
<styleSheet xmlns="http://schemas.openxmlformats.org/spreadsheetml/2006/main">
  <numFmts count="38">
    <numFmt numFmtId="41" formatCode="_ * #,##0_ ;_ * \-#,##0_ ;_ * &quot;-&quot;_ ;_ @_ "/>
    <numFmt numFmtId="43" formatCode="_ * #,##0.00_ ;_ * \-#,##0.00_ ;_ * &quot;-&quot;??_ ;_ @_ "/>
    <numFmt numFmtId="176" formatCode="_-* #,##0.00_-;\-* #,##0.00_-;_-* &quot;-&quot;??_-;_-@_-"/>
    <numFmt numFmtId="177" formatCode="0.00;[Red]0.00"/>
    <numFmt numFmtId="178" formatCode="0.0"/>
    <numFmt numFmtId="179" formatCode="#,##0.00_);[Red]\(#,##0.00\)"/>
    <numFmt numFmtId="180" formatCode="#,##0.00_ "/>
    <numFmt numFmtId="181" formatCode="0_ "/>
    <numFmt numFmtId="182" formatCode="_-#,##0_-;\(#,##0\);_-\ \ &quot;-&quot;_-;_-@_-"/>
    <numFmt numFmtId="183" formatCode="_-#,##0.00_-;\(#,##0.00\);_-\ \ &quot;-&quot;_-;_-@_-"/>
    <numFmt numFmtId="184" formatCode="mmm/dd/yyyy;_-\ &quot;N/A&quot;_-;_-\ &quot;-&quot;_-"/>
    <numFmt numFmtId="185" formatCode="mmm/yyyy;_-\ &quot;N/A&quot;_-;_-\ &quot;-&quot;_-"/>
    <numFmt numFmtId="186" formatCode="_-#,##0%_-;\(#,##0%\);_-\ &quot;-&quot;_-"/>
    <numFmt numFmtId="187" formatCode="_-#,###,_-;\(#,###,\);_-\ \ &quot;-&quot;_-;_-@_-"/>
    <numFmt numFmtId="188" formatCode="_-#,###.00,_-;\(#,###.00,\);_-\ \ &quot;-&quot;_-;_-@_-"/>
    <numFmt numFmtId="189" formatCode="_-#0&quot;.&quot;0,_-;\(#0&quot;.&quot;0,\);_-\ \ &quot;-&quot;_-;_-@_-"/>
    <numFmt numFmtId="190" formatCode="_-#0&quot;.&quot;0000_-;\(#0&quot;.&quot;0000\);_-\ \ &quot;-&quot;_-;_-@_-"/>
    <numFmt numFmtId="191" formatCode="_-* #,##0_-;\-* #,##0_-;_-* &quot;-&quot;??_-;_-@_-"/>
    <numFmt numFmtId="192" formatCode="&quot;\&quot;#,##0;[Red]&quot;\&quot;&quot;\&quot;&quot;\&quot;&quot;\&quot;&quot;\&quot;&quot;\&quot;&quot;\&quot;\-#,##0"/>
    <numFmt numFmtId="193" formatCode="#,##0.0"/>
    <numFmt numFmtId="194" formatCode="_(&quot;$&quot;* #,##0_);_(&quot;$&quot;* \(#,##0\);_(&quot;$&quot;* &quot;-&quot;_);_(@_)"/>
    <numFmt numFmtId="195" formatCode="_(&quot;$&quot;* #,##0.00_);_(&quot;$&quot;* \(#,##0.00\);_(&quot;$&quot;* &quot;-&quot;??_);_(@_)"/>
    <numFmt numFmtId="196" formatCode="_([$€-2]* #,##0.00_);_([$€-2]* \(#,##0.00\);_([$€-2]* &quot;-&quot;??_)"/>
    <numFmt numFmtId="197" formatCode="#,##0\ &quot; &quot;;\(#,##0\)\ ;&quot;—&quot;&quot; &quot;&quot; &quot;&quot; &quot;&quot; &quot;"/>
    <numFmt numFmtId="198" formatCode="#,##0.00&quot;¥&quot;;\-#,##0.00&quot;¥&quot;"/>
    <numFmt numFmtId="199" formatCode="_-* #,##0.00&quot;¥&quot;_-;\-* #,##0.00&quot;¥&quot;_-;_-* &quot;-&quot;??&quot;¥&quot;_-;_-@_-"/>
    <numFmt numFmtId="200" formatCode="0.000%"/>
    <numFmt numFmtId="201" formatCode="_-* #,##0&quot;¥&quot;_-;\-* #,##0&quot;¥&quot;_-;_-* &quot;-&quot;&quot;¥&quot;_-;_-@_-"/>
    <numFmt numFmtId="202" formatCode="0.0%"/>
    <numFmt numFmtId="203" formatCode="_-* #,##0_-;\-* #,##0_-;_-* &quot;-&quot;_-;_-@_-"/>
    <numFmt numFmtId="204" formatCode="&quot;$&quot;#,##0;\-&quot;$&quot;#,##0"/>
    <numFmt numFmtId="205" formatCode="#,##0.00&quot;¥&quot;;[Red]\-#,##0.00&quot;¥&quot;"/>
    <numFmt numFmtId="206" formatCode="_(&quot;$&quot;* #,##0_);_(&quot;$&quot;* \(#,##0\);_(&quot;$&quot;* &quot;-&quot;??_);_(@_)"/>
    <numFmt numFmtId="207" formatCode="mmm\ dd\,\ yy"/>
    <numFmt numFmtId="208" formatCode="_(&quot;$&quot;* #,##0.0_);_(&quot;$&quot;* \(#,##0.0\);_(&quot;$&quot;* &quot;-&quot;??_);_(@_)"/>
    <numFmt numFmtId="209" formatCode="mm/dd/yy_)"/>
    <numFmt numFmtId="210" formatCode="_(* #,##0_);_(* \(#,##0\);_(* &quot;-&quot;_);_(@_)"/>
    <numFmt numFmtId="211" formatCode="_(* #,##0.00_);_(* \(#,##0.00\);_(* &quot;-&quot;??_);_(@_)"/>
  </numFmts>
  <fonts count="43">
    <font>
      <sz val="11"/>
      <color theme="1"/>
      <name val="宋体"/>
      <family val="2"/>
      <charset val="134"/>
      <scheme val="minor"/>
    </font>
    <font>
      <sz val="11"/>
      <color theme="1"/>
      <name val="宋体"/>
      <family val="3"/>
      <charset val="134"/>
      <scheme val="minor"/>
    </font>
    <font>
      <sz val="9"/>
      <name val="宋体"/>
      <family val="2"/>
      <charset val="134"/>
      <scheme val="minor"/>
    </font>
    <font>
      <sz val="9"/>
      <name val="宋体"/>
      <family val="3"/>
      <charset val="134"/>
    </font>
    <font>
      <sz val="10"/>
      <name val="宋体"/>
      <family val="3"/>
      <charset val="134"/>
    </font>
    <font>
      <sz val="9"/>
      <color indexed="8"/>
      <name val="宋体"/>
      <family val="3"/>
      <charset val="134"/>
    </font>
    <font>
      <sz val="11"/>
      <color indexed="8"/>
      <name val="宋体"/>
      <family val="3"/>
      <charset val="134"/>
    </font>
    <font>
      <sz val="10"/>
      <name val="Times New Roman"/>
      <family val="1"/>
    </font>
    <font>
      <sz val="12"/>
      <name val="宋体"/>
      <family val="3"/>
      <charset val="134"/>
    </font>
    <font>
      <sz val="10"/>
      <name val="Arial"/>
      <family val="2"/>
    </font>
    <font>
      <sz val="18"/>
      <name val="黑体"/>
      <family val="3"/>
      <charset val="134"/>
    </font>
    <font>
      <sz val="18"/>
      <name val="Times New Roman"/>
      <family val="1"/>
    </font>
    <font>
      <sz val="12"/>
      <name val="Times New Roman"/>
      <family val="1"/>
    </font>
    <font>
      <sz val="11"/>
      <name val="ＭＳ Ｐゴシック"/>
      <family val="2"/>
    </font>
    <font>
      <sz val="12"/>
      <name val="???"/>
      <family val="1"/>
    </font>
    <font>
      <u val="singleAccounting"/>
      <vertAlign val="subscript"/>
      <sz val="10"/>
      <name val="Times New Roman"/>
      <family val="1"/>
    </font>
    <font>
      <i/>
      <sz val="9"/>
      <name val="Times New Roman"/>
      <family val="1"/>
    </font>
    <font>
      <sz val="8"/>
      <name val="Times New Roman"/>
      <family val="1"/>
    </font>
    <font>
      <b/>
      <sz val="10"/>
      <name val="Helv"/>
      <family val="2"/>
    </font>
    <font>
      <i/>
      <sz val="12"/>
      <name val="Times New Roman"/>
      <family val="1"/>
    </font>
    <font>
      <b/>
      <sz val="8"/>
      <name val="Arial"/>
      <family val="2"/>
    </font>
    <font>
      <sz val="10"/>
      <name val="MS Serif"/>
      <family val="1"/>
    </font>
    <font>
      <sz val="10"/>
      <name val="Courier"/>
      <family val="3"/>
    </font>
    <font>
      <sz val="20"/>
      <name val="Letter Gothic (W1)"/>
      <family val="1"/>
    </font>
    <font>
      <sz val="10"/>
      <name val="MS Sans Serif"/>
      <family val="2"/>
    </font>
    <font>
      <sz val="10"/>
      <color indexed="16"/>
      <name val="MS Serif"/>
      <family val="1"/>
    </font>
    <font>
      <sz val="8"/>
      <name val="Arial"/>
      <family val="2"/>
    </font>
    <font>
      <sz val="11"/>
      <name val="Times New Roman"/>
      <family val="1"/>
    </font>
    <font>
      <b/>
      <sz val="12"/>
      <name val="Helv"/>
      <family val="2"/>
    </font>
    <font>
      <b/>
      <sz val="12"/>
      <name val="Arial"/>
      <family val="2"/>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b/>
      <sz val="10"/>
      <name val="MS Sans Serif"/>
      <family val="2"/>
    </font>
    <font>
      <sz val="11"/>
      <name val="蹈框"/>
      <charset val="134"/>
    </font>
    <font>
      <sz val="12"/>
      <name val="바탕체"/>
      <family val="3"/>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indexed="54"/>
        <bgColor indexed="64"/>
      </patternFill>
    </fill>
    <fill>
      <patternFill patternType="solid">
        <fgColor indexed="9"/>
        <bgColor indexed="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48">
    <xf numFmtId="0" fontId="0" fillId="0" borderId="0">
      <alignment vertical="center"/>
    </xf>
    <xf numFmtId="0" fontId="1" fillId="0" borderId="0">
      <alignment vertical="center"/>
    </xf>
    <xf numFmtId="0" fontId="8" fillId="0" borderId="0"/>
    <xf numFmtId="0" fontId="3" fillId="0" borderId="0"/>
    <xf numFmtId="0" fontId="9" fillId="0" borderId="0"/>
    <xf numFmtId="176" fontId="6" fillId="0" borderId="0" applyFont="0" applyFill="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1" fillId="0" borderId="0">
      <alignment vertical="center"/>
    </xf>
    <xf numFmtId="0" fontId="12"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xf numFmtId="49" fontId="7" fillId="0" borderId="0" applyProtection="0">
      <alignment horizontal="left"/>
    </xf>
    <xf numFmtId="0" fontId="9" fillId="0" borderId="0">
      <protection locked="0"/>
    </xf>
    <xf numFmtId="0" fontId="12" fillId="0" borderId="0"/>
    <xf numFmtId="0" fontId="12"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182" fontId="7" fillId="0" borderId="0" applyFill="0" applyBorder="0" applyProtection="0">
      <alignment horizontal="right"/>
    </xf>
    <xf numFmtId="183" fontId="7" fillId="0" borderId="0" applyFill="0" applyBorder="0" applyProtection="0">
      <alignment horizontal="right"/>
    </xf>
    <xf numFmtId="184" fontId="15" fillId="0" borderId="0" applyFill="0" applyBorder="0" applyProtection="0">
      <alignment horizontal="center"/>
    </xf>
    <xf numFmtId="185" fontId="15" fillId="0" borderId="0" applyFill="0" applyBorder="0" applyProtection="0">
      <alignment horizontal="center"/>
    </xf>
    <xf numFmtId="186" fontId="16" fillId="0" borderId="0" applyFill="0" applyBorder="0" applyProtection="0">
      <alignment horizontal="right"/>
    </xf>
    <xf numFmtId="187" fontId="7" fillId="0" borderId="0" applyFill="0" applyBorder="0" applyProtection="0">
      <alignment horizontal="right"/>
    </xf>
    <xf numFmtId="188" fontId="7" fillId="0" borderId="0" applyFill="0" applyBorder="0" applyProtection="0">
      <alignment horizontal="right"/>
    </xf>
    <xf numFmtId="189" fontId="7" fillId="0" borderId="0" applyFill="0" applyBorder="0" applyProtection="0">
      <alignment horizontal="right"/>
    </xf>
    <xf numFmtId="190" fontId="7" fillId="0" borderId="0" applyFill="0" applyBorder="0" applyProtection="0">
      <alignment horizontal="right"/>
    </xf>
    <xf numFmtId="0" fontId="12" fillId="0" borderId="0"/>
    <xf numFmtId="0" fontId="17" fillId="0" borderId="0">
      <alignment horizontal="center" wrapText="1"/>
      <protection locked="0"/>
    </xf>
    <xf numFmtId="191" fontId="12" fillId="0" borderId="0" applyFill="0" applyBorder="0" applyAlignment="0"/>
    <xf numFmtId="0" fontId="18" fillId="0" borderId="0"/>
    <xf numFmtId="0" fontId="19" fillId="0" borderId="0" applyFill="0" applyBorder="0">
      <alignment horizontal="right"/>
    </xf>
    <xf numFmtId="0" fontId="12" fillId="0" borderId="0" applyFill="0" applyBorder="0">
      <alignment horizontal="right"/>
    </xf>
    <xf numFmtId="0" fontId="20" fillId="0" borderId="2">
      <alignment horizontal="center"/>
    </xf>
    <xf numFmtId="192"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41" fontId="9" fillId="0" borderId="0" applyFont="0" applyFill="0" applyBorder="0" applyAlignment="0" applyProtection="0"/>
    <xf numFmtId="176" fontId="7" fillId="0" borderId="0" applyFont="0" applyFill="0" applyBorder="0" applyAlignment="0" applyProtection="0"/>
    <xf numFmtId="193" fontId="7" fillId="0" borderId="0"/>
    <xf numFmtId="0" fontId="21" fillId="0" borderId="0" applyNumberFormat="0" applyAlignment="0">
      <alignment horizontal="left"/>
    </xf>
    <xf numFmtId="0" fontId="22" fillId="0" borderId="0" applyNumberFormat="0" applyAlignment="0"/>
    <xf numFmtId="194" fontId="23" fillId="0" borderId="0" applyFont="0" applyFill="0" applyBorder="0" applyAlignment="0" applyProtection="0"/>
    <xf numFmtId="195" fontId="23" fillId="0" borderId="0" applyFont="0" applyFill="0" applyBorder="0" applyAlignment="0" applyProtection="0"/>
    <xf numFmtId="15" fontId="24" fillId="0" borderId="0"/>
    <xf numFmtId="0" fontId="25" fillId="0" borderId="0" applyNumberFormat="0" applyAlignment="0">
      <alignment horizontal="left"/>
    </xf>
    <xf numFmtId="0" fontId="26" fillId="2" borderId="1"/>
    <xf numFmtId="196" fontId="7" fillId="0" borderId="0" applyFont="0" applyFill="0" applyBorder="0" applyAlignment="0" applyProtection="0"/>
    <xf numFmtId="0" fontId="9" fillId="0" borderId="0">
      <protection locked="0"/>
    </xf>
    <xf numFmtId="197" fontId="27" fillId="0" borderId="0">
      <alignment horizontal="right"/>
    </xf>
    <xf numFmtId="0" fontId="9" fillId="0" borderId="0"/>
    <xf numFmtId="38" fontId="26" fillId="3" borderId="0" applyNumberFormat="0" applyBorder="0" applyAlignment="0" applyProtection="0"/>
    <xf numFmtId="0" fontId="28" fillId="0" borderId="0">
      <alignment horizontal="left"/>
    </xf>
    <xf numFmtId="0" fontId="29" fillId="0" borderId="8" applyNumberFormat="0" applyAlignment="0" applyProtection="0">
      <alignment horizontal="left" vertical="center"/>
    </xf>
    <xf numFmtId="0" fontId="29" fillId="0" borderId="7">
      <alignment horizontal="left" vertical="center"/>
    </xf>
    <xf numFmtId="10" fontId="26" fillId="4" borderId="1" applyNumberFormat="0" applyBorder="0" applyAlignment="0" applyProtection="0"/>
    <xf numFmtId="198" fontId="8" fillId="5" borderId="0"/>
    <xf numFmtId="0" fontId="19" fillId="6" borderId="0" applyNumberFormat="0" applyFont="0" applyBorder="0" applyAlignment="0" applyProtection="0">
      <alignment horizontal="right"/>
    </xf>
    <xf numFmtId="38" fontId="11" fillId="0" borderId="0"/>
    <xf numFmtId="38" fontId="30" fillId="0" borderId="0"/>
    <xf numFmtId="38" fontId="31" fillId="0" borderId="0"/>
    <xf numFmtId="38" fontId="19" fillId="0" borderId="0"/>
    <xf numFmtId="0" fontId="27" fillId="0" borderId="0"/>
    <xf numFmtId="0" fontId="27" fillId="0" borderId="0"/>
    <xf numFmtId="0" fontId="12" fillId="0" borderId="0" applyFont="0" applyFill="0">
      <alignment horizontal="fill"/>
    </xf>
    <xf numFmtId="198" fontId="8" fillId="7" borderId="0"/>
    <xf numFmtId="199" fontId="8" fillId="0" borderId="0" applyFont="0" applyFill="0" applyBorder="0" applyAlignment="0" applyProtection="0"/>
    <xf numFmtId="200" fontId="8" fillId="0" borderId="0" applyFont="0" applyFill="0" applyBorder="0" applyAlignment="0" applyProtection="0"/>
    <xf numFmtId="0" fontId="32" fillId="0" borderId="9"/>
    <xf numFmtId="201" fontId="8" fillId="0" borderId="0" applyFont="0" applyFill="0" applyBorder="0" applyAlignment="0" applyProtection="0"/>
    <xf numFmtId="202" fontId="8" fillId="0" borderId="0" applyFont="0" applyFill="0" applyBorder="0" applyAlignment="0" applyProtection="0"/>
    <xf numFmtId="0" fontId="7" fillId="0" borderId="0"/>
    <xf numFmtId="37" fontId="33" fillId="0" borderId="0"/>
    <xf numFmtId="39" fontId="8" fillId="0" borderId="0"/>
    <xf numFmtId="0" fontId="7" fillId="0" borderId="0"/>
    <xf numFmtId="0" fontId="34" fillId="0" borderId="0"/>
    <xf numFmtId="176" fontId="9" fillId="0" borderId="0" applyFont="0" applyFill="0" applyBorder="0" applyAlignment="0" applyProtection="0"/>
    <xf numFmtId="203" fontId="9" fillId="0" borderId="0" applyFont="0" applyFill="0" applyBorder="0" applyAlignment="0" applyProtection="0"/>
    <xf numFmtId="14" fontId="17" fillId="0" borderId="0">
      <alignment horizontal="center" wrapText="1"/>
      <protection locked="0"/>
    </xf>
    <xf numFmtId="10" fontId="9" fillId="0" borderId="0" applyFont="0" applyFill="0" applyBorder="0" applyAlignment="0" applyProtection="0"/>
    <xf numFmtId="9" fontId="7" fillId="0" borderId="0" applyFont="0" applyFill="0" applyBorder="0" applyAlignment="0" applyProtection="0"/>
    <xf numFmtId="0" fontId="26" fillId="3" borderId="1"/>
    <xf numFmtId="204" fontId="35" fillId="0" borderId="0"/>
    <xf numFmtId="0" fontId="24" fillId="0" borderId="0" applyNumberFormat="0" applyFont="0" applyFill="0" applyBorder="0" applyAlignment="0" applyProtection="0">
      <alignment horizontal="left"/>
    </xf>
    <xf numFmtId="205" fontId="8" fillId="0" borderId="0" applyNumberFormat="0" applyFill="0" applyBorder="0" applyAlignment="0" applyProtection="0">
      <alignment horizontal="left"/>
    </xf>
    <xf numFmtId="0" fontId="36" fillId="8" borderId="0" applyNumberFormat="0"/>
    <xf numFmtId="0" fontId="37" fillId="0" borderId="1">
      <alignment horizontal="center"/>
    </xf>
    <xf numFmtId="0" fontId="37" fillId="0" borderId="0">
      <alignment horizontal="center" vertical="center"/>
    </xf>
    <xf numFmtId="0" fontId="38" fillId="9" borderId="0" applyNumberFormat="0" applyFill="0">
      <alignment horizontal="left" vertical="center"/>
    </xf>
    <xf numFmtId="0" fontId="32" fillId="0" borderId="0"/>
    <xf numFmtId="40" fontId="39" fillId="0" borderId="0" applyBorder="0">
      <alignment horizontal="right"/>
    </xf>
    <xf numFmtId="0" fontId="40" fillId="0" borderId="0" applyNumberFormat="0" applyFill="0" applyBorder="0" applyAlignment="0" applyProtection="0"/>
    <xf numFmtId="0" fontId="4" fillId="0" borderId="0" applyFill="0" applyBorder="0" applyAlignment="0"/>
    <xf numFmtId="206" fontId="8"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209" fontId="8" fillId="0" borderId="0" applyFont="0" applyFill="0" applyBorder="0" applyAlignment="0" applyProtection="0"/>
    <xf numFmtId="0" fontId="7" fillId="0" borderId="0"/>
    <xf numFmtId="41" fontId="7" fillId="0" borderId="0" applyFont="0" applyFill="0" applyBorder="0" applyAlignment="0" applyProtection="0"/>
    <xf numFmtId="43" fontId="7" fillId="0" borderId="0" applyFont="0" applyFill="0" applyBorder="0" applyAlignment="0" applyProtection="0"/>
    <xf numFmtId="210" fontId="12" fillId="0" borderId="0" applyFont="0" applyFill="0" applyBorder="0" applyAlignment="0" applyProtection="0"/>
    <xf numFmtId="211" fontId="12" fillId="0" borderId="0" applyFont="0" applyFill="0" applyBorder="0" applyAlignment="0" applyProtection="0"/>
    <xf numFmtId="0" fontId="41" fillId="0" borderId="0"/>
    <xf numFmtId="0" fontId="9" fillId="0" borderId="0"/>
    <xf numFmtId="176" fontId="9" fillId="0" borderId="1" applyNumberFormat="0"/>
    <xf numFmtId="38" fontId="13" fillId="0" borderId="0" applyFont="0" applyFill="0" applyBorder="0" applyAlignment="0" applyProtection="0"/>
    <xf numFmtId="4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2" fillId="0" borderId="0"/>
    <xf numFmtId="43" fontId="12" fillId="0" borderId="0" applyFont="0" applyFill="0" applyBorder="0" applyAlignment="0" applyProtection="0"/>
  </cellStyleXfs>
  <cellXfs count="83">
    <xf numFmtId="0" fontId="0" fillId="0" borderId="0" xfId="0">
      <alignment vertical="center"/>
    </xf>
    <xf numFmtId="0" fontId="3" fillId="0" borderId="1" xfId="3" applyNumberFormat="1" applyFont="1" applyFill="1" applyBorder="1" applyAlignment="1" applyProtection="1">
      <alignment horizontal="left" vertical="center" shrinkToFit="1"/>
    </xf>
    <xf numFmtId="0" fontId="3" fillId="0" borderId="1" xfId="4" applyFont="1" applyFill="1" applyBorder="1" applyAlignment="1" applyProtection="1">
      <alignment horizontal="left" vertical="center" shrinkToFit="1"/>
    </xf>
    <xf numFmtId="0" fontId="3" fillId="0" borderId="1" xfId="4" applyFont="1" applyFill="1" applyBorder="1" applyAlignment="1" applyProtection="1">
      <alignment horizontal="left" vertical="center"/>
    </xf>
    <xf numFmtId="0" fontId="3" fillId="0" borderId="1" xfId="3" applyNumberFormat="1" applyFont="1" applyFill="1" applyBorder="1" applyAlignment="1" applyProtection="1">
      <alignment horizontal="center" vertical="center" shrinkToFit="1"/>
    </xf>
    <xf numFmtId="49" fontId="3" fillId="0" borderId="1" xfId="2" applyNumberFormat="1" applyFont="1" applyFill="1" applyBorder="1" applyAlignment="1" applyProtection="1">
      <alignment vertical="center" shrinkToFit="1"/>
    </xf>
    <xf numFmtId="0" fontId="3" fillId="0" borderId="1" xfId="2" applyFont="1" applyFill="1" applyBorder="1" applyAlignment="1">
      <alignment vertical="center" shrinkToFit="1"/>
    </xf>
    <xf numFmtId="2" fontId="3" fillId="0" borderId="1" xfId="2" applyNumberFormat="1" applyFont="1" applyFill="1" applyBorder="1" applyAlignment="1" applyProtection="1">
      <alignment horizontal="center" vertical="center" shrinkToFit="1"/>
    </xf>
    <xf numFmtId="178" fontId="3" fillId="0" borderId="1" xfId="3" applyNumberFormat="1" applyFont="1" applyFill="1" applyBorder="1" applyAlignment="1" applyProtection="1">
      <alignment horizontal="left" vertical="center" shrinkToFit="1"/>
    </xf>
    <xf numFmtId="0" fontId="5" fillId="0" borderId="1" xfId="3" applyNumberFormat="1" applyFont="1" applyFill="1" applyBorder="1" applyAlignment="1" applyProtection="1">
      <alignment horizontal="left" vertical="center" shrinkToFit="1"/>
    </xf>
    <xf numFmtId="0" fontId="7" fillId="0" borderId="0" xfId="12" applyFont="1" applyFill="1" applyAlignment="1">
      <alignment vertical="center"/>
    </xf>
    <xf numFmtId="0" fontId="7" fillId="0" borderId="0" xfId="12" applyFont="1" applyFill="1" applyAlignment="1">
      <alignment horizontal="left" vertical="center"/>
    </xf>
    <xf numFmtId="180" fontId="7" fillId="0" borderId="0" xfId="12" applyNumberFormat="1" applyFont="1" applyFill="1" applyAlignment="1">
      <alignment horizontal="right" vertical="center"/>
    </xf>
    <xf numFmtId="0" fontId="7" fillId="0" borderId="1" xfId="12" applyFont="1" applyFill="1" applyBorder="1" applyAlignment="1">
      <alignment horizontal="left" vertical="center"/>
    </xf>
    <xf numFmtId="0" fontId="4" fillId="0" borderId="1" xfId="12" applyFont="1" applyFill="1" applyBorder="1" applyAlignment="1">
      <alignment horizontal="center" vertical="center" shrinkToFit="1"/>
    </xf>
    <xf numFmtId="0" fontId="3" fillId="0" borderId="1" xfId="12" applyFont="1" applyFill="1" applyBorder="1" applyAlignment="1">
      <alignment horizontal="center" vertical="center" shrinkToFit="1"/>
    </xf>
    <xf numFmtId="0" fontId="3" fillId="0" borderId="1" xfId="12" applyFont="1" applyFill="1" applyBorder="1" applyAlignment="1">
      <alignment horizontal="left" vertical="center" shrinkToFit="1"/>
    </xf>
    <xf numFmtId="181" fontId="4" fillId="0" borderId="3" xfId="12" applyNumberFormat="1" applyFont="1" applyFill="1" applyBorder="1" applyAlignment="1">
      <alignment horizontal="center" vertical="center" wrapText="1"/>
    </xf>
    <xf numFmtId="0" fontId="7" fillId="0" borderId="0" xfId="12" applyFont="1" applyFill="1" applyAlignment="1">
      <alignment horizontal="center" vertical="center"/>
    </xf>
    <xf numFmtId="180" fontId="4" fillId="0" borderId="1" xfId="12" applyNumberFormat="1" applyFont="1" applyFill="1" applyBorder="1" applyAlignment="1">
      <alignment horizontal="center" vertical="center" shrinkToFit="1"/>
    </xf>
    <xf numFmtId="0" fontId="3" fillId="0" borderId="1" xfId="12" applyNumberFormat="1" applyFont="1" applyFill="1" applyBorder="1" applyAlignment="1" applyProtection="1">
      <alignment horizontal="center" vertical="center"/>
    </xf>
    <xf numFmtId="1" fontId="3" fillId="0" borderId="1" xfId="12" applyNumberFormat="1" applyFont="1" applyFill="1" applyBorder="1" applyAlignment="1" applyProtection="1">
      <alignment horizontal="center" vertical="center" shrinkToFit="1"/>
    </xf>
    <xf numFmtId="0" fontId="3" fillId="0" borderId="1" xfId="12" applyNumberFormat="1" applyFont="1" applyFill="1" applyBorder="1" applyAlignment="1" applyProtection="1">
      <alignment horizontal="left" vertical="center" shrinkToFit="1"/>
    </xf>
    <xf numFmtId="0" fontId="3" fillId="0" borderId="1" xfId="12" applyNumberFormat="1" applyFont="1" applyFill="1" applyBorder="1" applyAlignment="1" applyProtection="1">
      <alignment horizontal="left" vertical="center"/>
    </xf>
    <xf numFmtId="0" fontId="4" fillId="0" borderId="6" xfId="12" applyFont="1" applyFill="1" applyBorder="1" applyAlignment="1">
      <alignment horizontal="center" vertical="center" wrapText="1"/>
    </xf>
    <xf numFmtId="14" fontId="5" fillId="0" borderId="1" xfId="12" applyNumberFormat="1" applyFont="1" applyFill="1" applyBorder="1" applyAlignment="1" applyProtection="1">
      <alignment horizontal="center" vertical="center"/>
    </xf>
    <xf numFmtId="1" fontId="5" fillId="0" borderId="1" xfId="12" applyNumberFormat="1" applyFont="1" applyFill="1" applyBorder="1" applyAlignment="1" applyProtection="1">
      <alignment horizontal="left" vertical="center" shrinkToFit="1"/>
    </xf>
    <xf numFmtId="14" fontId="5" fillId="0" borderId="1" xfId="12" applyNumberFormat="1" applyFont="1" applyFill="1" applyBorder="1" applyAlignment="1">
      <alignment horizontal="center" vertical="center"/>
    </xf>
    <xf numFmtId="0" fontId="5" fillId="0" borderId="1" xfId="12" applyFont="1" applyFill="1" applyBorder="1" applyAlignment="1">
      <alignment horizontal="center" vertical="center" shrinkToFit="1"/>
    </xf>
    <xf numFmtId="0" fontId="5" fillId="0" borderId="1" xfId="12" applyFont="1" applyFill="1" applyBorder="1" applyAlignment="1">
      <alignment horizontal="left" vertical="center" shrinkToFit="1"/>
    </xf>
    <xf numFmtId="177" fontId="3" fillId="0" borderId="1" xfId="12" applyNumberFormat="1" applyFont="1" applyFill="1" applyBorder="1" applyAlignment="1" applyProtection="1">
      <alignment horizontal="center" vertical="center"/>
    </xf>
    <xf numFmtId="1" fontId="3" fillId="0" borderId="1" xfId="12" applyNumberFormat="1" applyFont="1" applyFill="1" applyBorder="1" applyAlignment="1" applyProtection="1">
      <alignment horizontal="left" vertical="center" shrinkToFit="1"/>
    </xf>
    <xf numFmtId="0" fontId="3" fillId="0" borderId="1" xfId="12" applyFont="1" applyFill="1" applyBorder="1" applyAlignment="1" applyProtection="1">
      <alignment horizontal="center" vertical="center"/>
    </xf>
    <xf numFmtId="0" fontId="3" fillId="0" borderId="1" xfId="12" applyFont="1" applyFill="1" applyBorder="1" applyAlignment="1" applyProtection="1">
      <alignment horizontal="left" vertical="center" shrinkToFit="1"/>
    </xf>
    <xf numFmtId="0" fontId="3" fillId="0" borderId="1" xfId="12" applyNumberFormat="1" applyFont="1" applyFill="1" applyBorder="1" applyAlignment="1">
      <alignment horizontal="center" vertical="center"/>
    </xf>
    <xf numFmtId="0" fontId="3" fillId="0" borderId="1" xfId="12" applyNumberFormat="1" applyFont="1" applyFill="1" applyBorder="1" applyAlignment="1">
      <alignment horizontal="left" vertical="center" shrinkToFit="1"/>
    </xf>
    <xf numFmtId="0" fontId="3" fillId="0" borderId="1" xfId="12" applyNumberFormat="1" applyFont="1" applyFill="1" applyBorder="1" applyAlignment="1">
      <alignment horizontal="left" vertical="center"/>
    </xf>
    <xf numFmtId="0" fontId="3" fillId="0" borderId="1" xfId="12" applyFont="1" applyFill="1" applyBorder="1" applyAlignment="1" applyProtection="1">
      <alignment horizontal="left" vertical="center"/>
    </xf>
    <xf numFmtId="2" fontId="3" fillId="0" borderId="1" xfId="12" applyNumberFormat="1" applyFont="1" applyFill="1" applyBorder="1" applyAlignment="1" applyProtection="1">
      <alignment horizontal="center" vertical="center" shrinkToFit="1"/>
    </xf>
    <xf numFmtId="0" fontId="3" fillId="0" borderId="1" xfId="12" applyFont="1" applyFill="1" applyBorder="1" applyAlignment="1">
      <alignment horizontal="left"/>
    </xf>
    <xf numFmtId="0" fontId="3" fillId="0" borderId="1" xfId="12" applyFont="1" applyFill="1" applyBorder="1" applyAlignment="1">
      <alignment horizontal="center" vertical="center"/>
    </xf>
    <xf numFmtId="0" fontId="7" fillId="0" borderId="1" xfId="12" applyFont="1" applyFill="1" applyBorder="1" applyAlignment="1">
      <alignment horizontal="left" vertical="center" wrapText="1"/>
    </xf>
    <xf numFmtId="0" fontId="4" fillId="0" borderId="2" xfId="12" applyFont="1" applyFill="1" applyBorder="1" applyAlignment="1">
      <alignment horizontal="center" vertical="center" wrapText="1"/>
    </xf>
    <xf numFmtId="0" fontId="4" fillId="0" borderId="6" xfId="12" applyFont="1" applyFill="1" applyBorder="1" applyAlignment="1">
      <alignment horizontal="center" vertical="center"/>
    </xf>
    <xf numFmtId="0" fontId="4" fillId="0" borderId="1" xfId="12" applyFont="1" applyFill="1" applyBorder="1" applyAlignment="1">
      <alignment horizontal="center" vertical="center" wrapText="1" shrinkToFit="1"/>
    </xf>
    <xf numFmtId="0" fontId="11" fillId="0" borderId="0" xfId="12" applyFont="1" applyFill="1" applyAlignment="1">
      <alignment vertical="center"/>
    </xf>
    <xf numFmtId="179" fontId="7" fillId="0" borderId="0" xfId="12" applyNumberFormat="1" applyFont="1" applyFill="1" applyAlignment="1">
      <alignment horizontal="center" vertical="center"/>
    </xf>
    <xf numFmtId="0" fontId="7" fillId="0" borderId="1" xfId="12" applyFont="1" applyFill="1" applyBorder="1" applyAlignment="1">
      <alignment horizontal="center" vertical="center" wrapText="1"/>
    </xf>
    <xf numFmtId="181" fontId="4" fillId="0" borderId="6" xfId="12" applyNumberFormat="1" applyFont="1" applyFill="1" applyBorder="1" applyAlignment="1">
      <alignment horizontal="center" vertical="center" wrapText="1"/>
    </xf>
    <xf numFmtId="0" fontId="7" fillId="0" borderId="0" xfId="12" applyFont="1" applyFill="1" applyAlignment="1">
      <alignment vertical="center" shrinkToFit="1"/>
    </xf>
    <xf numFmtId="0" fontId="7" fillId="0" borderId="0" xfId="12" applyFont="1" applyFill="1" applyAlignment="1">
      <alignment vertical="center" wrapText="1"/>
    </xf>
    <xf numFmtId="180" fontId="4" fillId="0" borderId="3" xfId="12" applyNumberFormat="1" applyFont="1" applyFill="1" applyBorder="1" applyAlignment="1">
      <alignment horizontal="center" vertical="center" shrinkToFit="1"/>
    </xf>
    <xf numFmtId="0" fontId="3" fillId="0" borderId="1" xfId="12" applyFont="1" applyFill="1" applyBorder="1" applyAlignment="1" applyProtection="1">
      <alignment horizontal="center" vertical="center" shrinkToFit="1"/>
    </xf>
    <xf numFmtId="0" fontId="4" fillId="0" borderId="6" xfId="12" applyFont="1" applyFill="1" applyBorder="1" applyAlignment="1">
      <alignment horizontal="center" vertical="center" wrapText="1" shrinkToFit="1"/>
    </xf>
    <xf numFmtId="14" fontId="5" fillId="0" borderId="1" xfId="12" applyNumberFormat="1" applyFont="1" applyFill="1" applyBorder="1" applyAlignment="1" applyProtection="1">
      <alignment horizontal="center" vertical="center" shrinkToFit="1"/>
    </xf>
    <xf numFmtId="0" fontId="3" fillId="0" borderId="5" xfId="12" applyFont="1" applyFill="1" applyBorder="1" applyAlignment="1">
      <alignment horizontal="center" vertical="center" shrinkToFit="1"/>
    </xf>
    <xf numFmtId="0" fontId="3" fillId="0" borderId="5" xfId="12" applyFont="1" applyFill="1" applyBorder="1" applyAlignment="1">
      <alignment horizontal="left" vertical="center" shrinkToFit="1"/>
    </xf>
    <xf numFmtId="0" fontId="3" fillId="0" borderId="1" xfId="12" applyNumberFormat="1" applyFont="1" applyFill="1" applyBorder="1" applyAlignment="1" applyProtection="1">
      <alignment horizontal="center" vertical="center" shrinkToFit="1"/>
    </xf>
    <xf numFmtId="49" fontId="3" fillId="0" borderId="1" xfId="12" applyNumberFormat="1" applyFont="1" applyFill="1" applyBorder="1" applyAlignment="1" applyProtection="1">
      <alignment horizontal="left" vertical="center" shrinkToFit="1"/>
    </xf>
    <xf numFmtId="0" fontId="3" fillId="0" borderId="1" xfId="12" applyFont="1" applyFill="1" applyBorder="1" applyAlignment="1">
      <alignment horizontal="left" shrinkToFit="1"/>
    </xf>
    <xf numFmtId="181" fontId="4" fillId="0" borderId="2" xfId="12" applyNumberFormat="1" applyFont="1" applyFill="1" applyBorder="1" applyAlignment="1">
      <alignment horizontal="center" vertical="center" wrapText="1"/>
    </xf>
    <xf numFmtId="0" fontId="4" fillId="0" borderId="10" xfId="12" applyFont="1" applyFill="1" applyBorder="1" applyAlignment="1">
      <alignment horizontal="center" vertical="center" shrinkToFit="1"/>
    </xf>
    <xf numFmtId="0" fontId="4" fillId="0" borderId="1" xfId="12" applyFont="1" applyFill="1" applyBorder="1" applyAlignment="1">
      <alignment horizontal="left" vertical="center" wrapText="1" shrinkToFit="1"/>
    </xf>
    <xf numFmtId="0" fontId="4" fillId="0" borderId="1" xfId="12" applyFont="1" applyFill="1" applyBorder="1" applyAlignment="1">
      <alignment horizontal="left" vertical="center" shrinkToFit="1"/>
    </xf>
    <xf numFmtId="0" fontId="4" fillId="0" borderId="6" xfId="12" applyFont="1" applyFill="1" applyBorder="1" applyAlignment="1">
      <alignment horizontal="center" vertical="center" wrapText="1"/>
    </xf>
    <xf numFmtId="0" fontId="4" fillId="0" borderId="3" xfId="12" applyFont="1" applyFill="1" applyBorder="1" applyAlignment="1">
      <alignment horizontal="center" vertical="center" wrapText="1"/>
    </xf>
    <xf numFmtId="0" fontId="4" fillId="0" borderId="2" xfId="12" applyFont="1" applyFill="1" applyBorder="1" applyAlignment="1">
      <alignment horizontal="center" vertical="center" wrapText="1"/>
    </xf>
    <xf numFmtId="0" fontId="4" fillId="0" borderId="1" xfId="12" applyFont="1" applyFill="1" applyBorder="1" applyAlignment="1">
      <alignment horizontal="center" vertical="center" wrapText="1" shrinkToFit="1"/>
    </xf>
    <xf numFmtId="0" fontId="4" fillId="0" borderId="1" xfId="12" applyFont="1" applyFill="1" applyBorder="1" applyAlignment="1">
      <alignment horizontal="center" vertical="center" shrinkToFit="1"/>
    </xf>
    <xf numFmtId="181" fontId="4" fillId="0" borderId="2" xfId="12" applyNumberFormat="1" applyFont="1" applyFill="1" applyBorder="1" applyAlignment="1">
      <alignment horizontal="center" vertical="center" wrapText="1"/>
    </xf>
    <xf numFmtId="181" fontId="4" fillId="0" borderId="6" xfId="12" applyNumberFormat="1" applyFont="1" applyFill="1" applyBorder="1" applyAlignment="1">
      <alignment horizontal="center" vertical="center" wrapText="1"/>
    </xf>
    <xf numFmtId="181" fontId="4" fillId="0" borderId="3" xfId="12" applyNumberFormat="1" applyFont="1" applyFill="1" applyBorder="1" applyAlignment="1">
      <alignment horizontal="center" vertical="center" wrapText="1"/>
    </xf>
    <xf numFmtId="0" fontId="10" fillId="0" borderId="4" xfId="12" applyFont="1" applyFill="1" applyBorder="1" applyAlignment="1">
      <alignment horizontal="center" vertical="center" wrapText="1"/>
    </xf>
    <xf numFmtId="0" fontId="4" fillId="0" borderId="2" xfId="12" applyFont="1" applyFill="1" applyBorder="1" applyAlignment="1">
      <alignment horizontal="center" vertical="center" wrapText="1" shrinkToFit="1"/>
    </xf>
    <xf numFmtId="0" fontId="4" fillId="0" borderId="3" xfId="12" applyFont="1" applyFill="1" applyBorder="1" applyAlignment="1">
      <alignment horizontal="center" vertical="center" wrapText="1" shrinkToFit="1"/>
    </xf>
    <xf numFmtId="0" fontId="4" fillId="0" borderId="6" xfId="12" applyFont="1" applyFill="1" applyBorder="1" applyAlignment="1">
      <alignment horizontal="center" vertical="center" wrapText="1" shrinkToFit="1"/>
    </xf>
    <xf numFmtId="0" fontId="4" fillId="0" borderId="11" xfId="12" applyFont="1" applyFill="1" applyBorder="1" applyAlignment="1">
      <alignment horizontal="center" vertical="center" wrapText="1" shrinkToFit="1"/>
    </xf>
    <xf numFmtId="180" fontId="4" fillId="0" borderId="2" xfId="12" applyNumberFormat="1" applyFont="1" applyFill="1" applyBorder="1" applyAlignment="1">
      <alignment horizontal="center" vertical="center" shrinkToFit="1"/>
    </xf>
    <xf numFmtId="180" fontId="4" fillId="0" borderId="3" xfId="12" applyNumberFormat="1" applyFont="1" applyFill="1" applyBorder="1" applyAlignment="1">
      <alignment horizontal="center" vertical="center" shrinkToFit="1"/>
    </xf>
    <xf numFmtId="180" fontId="4" fillId="0" borderId="6" xfId="12" applyNumberFormat="1" applyFont="1" applyFill="1" applyBorder="1" applyAlignment="1">
      <alignment horizontal="center" vertical="center" shrinkToFit="1"/>
    </xf>
    <xf numFmtId="0" fontId="4" fillId="0" borderId="1" xfId="12" applyFont="1" applyFill="1" applyBorder="1" applyAlignment="1">
      <alignment horizontal="left" vertical="center"/>
    </xf>
    <xf numFmtId="0" fontId="7" fillId="0" borderId="1" xfId="12" applyFont="1" applyFill="1" applyBorder="1" applyAlignment="1">
      <alignment horizontal="left" vertical="center"/>
    </xf>
    <xf numFmtId="0" fontId="10" fillId="0" borderId="0" xfId="12" applyFont="1" applyFill="1" applyBorder="1" applyAlignment="1">
      <alignment horizontal="center" vertical="center" wrapText="1"/>
    </xf>
  </cellXfs>
  <cellStyles count="148">
    <cellStyle name="&#10;mouse.drv=lm" xfId="2"/>
    <cellStyle name="&#10;mouse.drv=lm 2" xfId="6"/>
    <cellStyle name="??" xfId="13"/>
    <cellStyle name="?? [0]" xfId="14"/>
    <cellStyle name="??_0N-HANDLING " xfId="15"/>
    <cellStyle name="@_text" xfId="16"/>
    <cellStyle name="_(中企华)审计评估联合申报明细表.V1" xfId="17"/>
    <cellStyle name="_CBRE明细表" xfId="18"/>
    <cellStyle name="_ET_STYLE_NoName_00_" xfId="19"/>
    <cellStyle name="_KPMG original version" xfId="20"/>
    <cellStyle name="_KPMG original version_(中企华)审计评估联合申报明细表.V1" xfId="21"/>
    <cellStyle name="_KPMG original version_附件1：审计评估联合申报明细表" xfId="22"/>
    <cellStyle name="_long term loan - others 300504" xfId="23"/>
    <cellStyle name="_long term loan - others 300504_(中企华)审计评估联合申报明细表.V1" xfId="24"/>
    <cellStyle name="_long term loan - others 300504_KPMG original version" xfId="25"/>
    <cellStyle name="_long term loan - others 300504_KPMG original version_(中企华)审计评估联合申报明细表.V1" xfId="26"/>
    <cellStyle name="_long term loan - others 300504_KPMG original version_附件1：审计评估联合申报明细表" xfId="27"/>
    <cellStyle name="_long term loan - others 300504_Shenhua PBC package 050530" xfId="28"/>
    <cellStyle name="_long term loan - others 300504_Shenhua PBC package 050530_(中企华)审计评估联合申报明细表.V1" xfId="29"/>
    <cellStyle name="_long term loan - others 300504_Shenhua PBC package 050530_附件1：审计评估联合申报明细表" xfId="30"/>
    <cellStyle name="_long term loan - others 300504_附件1：审计评估联合申报明细表" xfId="31"/>
    <cellStyle name="_long term loan - others 300504_审计调查表.V3" xfId="32"/>
    <cellStyle name="_Part III.200406.Loan and Liabilities details.(Site Name)" xfId="33"/>
    <cellStyle name="_Part III.200406.Loan and Liabilities details.(Site Name)_(中企华)审计评估联合申报明细表.V1" xfId="34"/>
    <cellStyle name="_Part III.200406.Loan and Liabilities details.(Site Name)_KPMG original version" xfId="35"/>
    <cellStyle name="_Part III.200406.Loan and Liabilities details.(Site Name)_KPMG original version_(中企华)审计评估联合申报明细表.V1" xfId="36"/>
    <cellStyle name="_Part III.200406.Loan and Liabilities details.(Site Name)_KPMG original version_附件1：审计评估联合申报明细表" xfId="37"/>
    <cellStyle name="_Part III.200406.Loan and Liabilities details.(Site Name)_Shenhua PBC package 050530" xfId="38"/>
    <cellStyle name="_Part III.200406.Loan and Liabilities details.(Site Name)_Shenhua PBC package 050530_(中企华)审计评估联合申报明细表.V1" xfId="39"/>
    <cellStyle name="_Part III.200406.Loan and Liabilities details.(Site Name)_Shenhua PBC package 050530_附件1：审计评估联合申报明细表" xfId="40"/>
    <cellStyle name="_Part III.200406.Loan and Liabilities details.(Site Name)_附件1：审计评估联合申报明细表" xfId="41"/>
    <cellStyle name="_Part III.200406.Loan and Liabilities details.(Site Name)_审计调查表.V3" xfId="42"/>
    <cellStyle name="_Shenhua PBC package 050530" xfId="43"/>
    <cellStyle name="_Shenhua PBC package 050530_(中企华)审计评估联合申报明细表.V1" xfId="44"/>
    <cellStyle name="_Shenhua PBC package 050530_附件1：审计评估联合申报明细表" xfId="45"/>
    <cellStyle name="_房屋建筑评估申报表" xfId="46"/>
    <cellStyle name="_附件1：审计评估联合申报明细表" xfId="47"/>
    <cellStyle name="_审计调查表.V3" xfId="48"/>
    <cellStyle name="_文函专递0211-施工企业调查表（附件）" xfId="49"/>
    <cellStyle name="{Comma [0]}" xfId="50"/>
    <cellStyle name="{Comma}" xfId="51"/>
    <cellStyle name="{Date}" xfId="52"/>
    <cellStyle name="{Month}" xfId="53"/>
    <cellStyle name="{Percent}" xfId="54"/>
    <cellStyle name="{Thousand [0]}" xfId="55"/>
    <cellStyle name="{Thousand}" xfId="56"/>
    <cellStyle name="{Z'0000(1 dec)}" xfId="57"/>
    <cellStyle name="{Z'0000(4 dec)}" xfId="58"/>
    <cellStyle name="0,0_x000d_&#10;NA_x000d_&#10;" xfId="59"/>
    <cellStyle name="args.style" xfId="60"/>
    <cellStyle name="Calc Currency (0)" xfId="61"/>
    <cellStyle name="category" xfId="62"/>
    <cellStyle name="Column Headings" xfId="63"/>
    <cellStyle name="Column$Headings" xfId="64"/>
    <cellStyle name="Column_Title" xfId="65"/>
    <cellStyle name="Comma  - Style1" xfId="66"/>
    <cellStyle name="Comma  - Style2" xfId="67"/>
    <cellStyle name="Comma  - Style3" xfId="68"/>
    <cellStyle name="Comma  - Style4" xfId="69"/>
    <cellStyle name="Comma  - Style5" xfId="70"/>
    <cellStyle name="Comma  - Style6" xfId="71"/>
    <cellStyle name="Comma  - Style7" xfId="72"/>
    <cellStyle name="Comma  - Style8" xfId="73"/>
    <cellStyle name="Comma [0]_laroux" xfId="74"/>
    <cellStyle name="Comma_02(2003.12.31 PBC package.040304)" xfId="75"/>
    <cellStyle name="comma-d" xfId="76"/>
    <cellStyle name="Copied" xfId="77"/>
    <cellStyle name="COST1" xfId="78"/>
    <cellStyle name="Currency [0]_353HHC" xfId="79"/>
    <cellStyle name="Currency_353HHC" xfId="80"/>
    <cellStyle name="Date" xfId="81"/>
    <cellStyle name="Entered" xfId="82"/>
    <cellStyle name="entry box" xfId="83"/>
    <cellStyle name="Euro" xfId="84"/>
    <cellStyle name="e鯪9Y_x000b_" xfId="85"/>
    <cellStyle name="Format Number Column" xfId="86"/>
    <cellStyle name="gcd" xfId="87"/>
    <cellStyle name="Grey" xfId="88"/>
    <cellStyle name="HEADER" xfId="89"/>
    <cellStyle name="Header1" xfId="90"/>
    <cellStyle name="Header2" xfId="91"/>
    <cellStyle name="Input [yellow]" xfId="92"/>
    <cellStyle name="Input Cells" xfId="93"/>
    <cellStyle name="InputArea" xfId="94"/>
    <cellStyle name="KPMG Heading 1" xfId="95"/>
    <cellStyle name="KPMG Heading 2" xfId="96"/>
    <cellStyle name="KPMG Heading 3" xfId="97"/>
    <cellStyle name="KPMG Heading 4" xfId="98"/>
    <cellStyle name="KPMG Normal" xfId="99"/>
    <cellStyle name="KPMG Normal Text" xfId="100"/>
    <cellStyle name="Lines Fill" xfId="101"/>
    <cellStyle name="Linked Cells" xfId="102"/>
    <cellStyle name="Milliers [0]_!!!GO" xfId="103"/>
    <cellStyle name="Milliers_!!!GO" xfId="104"/>
    <cellStyle name="Model" xfId="105"/>
    <cellStyle name="Monétaire [0]_!!!GO" xfId="106"/>
    <cellStyle name="Monétaire_!!!GO" xfId="107"/>
    <cellStyle name="New Times Roman" xfId="108"/>
    <cellStyle name="no dec" xfId="109"/>
    <cellStyle name="Normal - Style1" xfId="110"/>
    <cellStyle name="Normal_0105第二套审计报表定稿" xfId="111"/>
    <cellStyle name="Normalny_Arkusz1" xfId="112"/>
    <cellStyle name="Œ…‹æØ‚è [0.00]_Region Orders (2)" xfId="113"/>
    <cellStyle name="Œ…‹æØ‚è_Region Orders (2)" xfId="114"/>
    <cellStyle name="per.style" xfId="115"/>
    <cellStyle name="Percent [2]" xfId="116"/>
    <cellStyle name="Percent_PICC package Sept2002 (V120021005)1" xfId="117"/>
    <cellStyle name="Prefilled" xfId="118"/>
    <cellStyle name="pricing" xfId="119"/>
    <cellStyle name="PSChar" xfId="120"/>
    <cellStyle name="RevList" xfId="121"/>
    <cellStyle name="Sheet Head" xfId="122"/>
    <cellStyle name="style" xfId="123"/>
    <cellStyle name="style1" xfId="124"/>
    <cellStyle name="style2" xfId="125"/>
    <cellStyle name="subhead" xfId="126"/>
    <cellStyle name="Subtotal" xfId="127"/>
    <cellStyle name="常规" xfId="0" builtinId="0"/>
    <cellStyle name="常规 2" xfId="7"/>
    <cellStyle name="常规 2 2" xfId="1"/>
    <cellStyle name="常规 2 3" xfId="8"/>
    <cellStyle name="常规 3" xfId="9"/>
    <cellStyle name="常规 4" xfId="10"/>
    <cellStyle name="常规 5" xfId="11"/>
    <cellStyle name="常规 6" xfId="12"/>
    <cellStyle name="常规_Sheet1_Sheet1" xfId="4"/>
    <cellStyle name="常规_设备总台帐" xfId="3"/>
    <cellStyle name="分级显示行_1_4附件二凯旋评估表" xfId="128"/>
    <cellStyle name="公司标准表" xfId="129"/>
    <cellStyle name="霓付 [0]_97MBO" xfId="130"/>
    <cellStyle name="霓付_97MBO" xfId="131"/>
    <cellStyle name="烹拳 [0]_97MBO" xfId="132"/>
    <cellStyle name="烹拳_97MBO" xfId="133"/>
    <cellStyle name="普通_ 白土" xfId="134"/>
    <cellStyle name="千分位[0]_ 白土" xfId="135"/>
    <cellStyle name="千分位_ 白土" xfId="136"/>
    <cellStyle name="千位[0]_ 应交税金审定表" xfId="137"/>
    <cellStyle name="千位_ 应交税金审定表" xfId="138"/>
    <cellStyle name="千位分隔 2" xfId="5"/>
    <cellStyle name="千位分隔 3" xfId="147"/>
    <cellStyle name="钎霖_laroux" xfId="139"/>
    <cellStyle name="一般_NEGS" xfId="140"/>
    <cellStyle name="资产" xfId="141"/>
    <cellStyle name="콤마 [0]_BOILER-CO1" xfId="142"/>
    <cellStyle name="콤마_BOILER-CO1" xfId="143"/>
    <cellStyle name="통화 [0]_BOILER-CO1" xfId="144"/>
    <cellStyle name="통화_BOILER-CO1" xfId="145"/>
    <cellStyle name="표준_0N-HANDLING " xfId="1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47">
    <pageSetUpPr fitToPage="1"/>
  </sheetPr>
  <dimension ref="A1:J321"/>
  <sheetViews>
    <sheetView showZeros="0" workbookViewId="0">
      <selection activeCell="M16" sqref="M16"/>
    </sheetView>
  </sheetViews>
  <sheetFormatPr defaultRowHeight="15.75" customHeight="1"/>
  <cols>
    <col min="1" max="1" width="9.75" style="10" customWidth="1"/>
    <col min="2" max="2" width="8.625" style="10" hidden="1" customWidth="1"/>
    <col min="3" max="3" width="9.125" style="10" hidden="1" customWidth="1"/>
    <col min="4" max="4" width="17.875" style="10" customWidth="1"/>
    <col min="5" max="5" width="19.875" style="10" customWidth="1"/>
    <col min="6" max="6" width="17.875" style="10" customWidth="1"/>
    <col min="7" max="7" width="4.375" style="10" customWidth="1"/>
    <col min="8" max="8" width="6.125" style="10" customWidth="1"/>
    <col min="9" max="9" width="7.875" style="10" customWidth="1"/>
    <col min="10" max="10" width="22.625" style="11" customWidth="1"/>
    <col min="11" max="16384" width="9" style="10"/>
  </cols>
  <sheetData>
    <row r="1" spans="1:10" s="45" customFormat="1" ht="30" customHeight="1">
      <c r="A1" s="72" t="s">
        <v>858</v>
      </c>
      <c r="B1" s="72"/>
      <c r="C1" s="72"/>
      <c r="D1" s="72"/>
      <c r="E1" s="72"/>
      <c r="F1" s="72"/>
      <c r="G1" s="72"/>
      <c r="H1" s="72"/>
      <c r="I1" s="72"/>
      <c r="J1" s="72"/>
    </row>
    <row r="2" spans="1:10" s="18" customFormat="1" ht="15.75" customHeight="1">
      <c r="A2" s="68" t="s">
        <v>1194</v>
      </c>
      <c r="B2" s="69" t="s">
        <v>1193</v>
      </c>
      <c r="C2" s="69" t="s">
        <v>1192</v>
      </c>
      <c r="D2" s="67" t="s">
        <v>1191</v>
      </c>
      <c r="E2" s="67" t="s">
        <v>1190</v>
      </c>
      <c r="F2" s="67" t="s">
        <v>1189</v>
      </c>
      <c r="G2" s="67" t="s">
        <v>1188</v>
      </c>
      <c r="H2" s="67" t="s">
        <v>1187</v>
      </c>
      <c r="I2" s="67" t="s">
        <v>1186</v>
      </c>
      <c r="J2" s="62" t="s">
        <v>1185</v>
      </c>
    </row>
    <row r="3" spans="1:10" s="18" customFormat="1" ht="34.5" customHeight="1">
      <c r="A3" s="68"/>
      <c r="B3" s="71"/>
      <c r="C3" s="71"/>
      <c r="D3" s="68"/>
      <c r="E3" s="68"/>
      <c r="F3" s="68"/>
      <c r="G3" s="68"/>
      <c r="H3" s="68"/>
      <c r="I3" s="68"/>
      <c r="J3" s="63"/>
    </row>
    <row r="4" spans="1:10" s="18" customFormat="1" ht="15.75" customHeight="1">
      <c r="A4" s="14">
        <v>1</v>
      </c>
      <c r="B4" s="69" t="s">
        <v>1184</v>
      </c>
      <c r="C4" s="66" t="s">
        <v>1183</v>
      </c>
      <c r="D4" s="31" t="s">
        <v>0</v>
      </c>
      <c r="E4" s="31" t="s">
        <v>1182</v>
      </c>
      <c r="F4" s="31" t="s">
        <v>1181</v>
      </c>
      <c r="G4" s="21" t="s">
        <v>1093</v>
      </c>
      <c r="H4" s="21">
        <v>1</v>
      </c>
      <c r="I4" s="30">
        <v>1986.11</v>
      </c>
      <c r="J4" s="13" t="s">
        <v>1</v>
      </c>
    </row>
    <row r="5" spans="1:10" s="18" customFormat="1" ht="15.75" customHeight="1">
      <c r="A5" s="14">
        <v>2</v>
      </c>
      <c r="B5" s="70"/>
      <c r="C5" s="64"/>
      <c r="D5" s="31" t="s">
        <v>0</v>
      </c>
      <c r="E5" s="31" t="s">
        <v>4</v>
      </c>
      <c r="F5" s="31" t="s">
        <v>2</v>
      </c>
      <c r="G5" s="21" t="s">
        <v>1093</v>
      </c>
      <c r="H5" s="21">
        <v>1</v>
      </c>
      <c r="I5" s="30">
        <v>1986.01</v>
      </c>
      <c r="J5" s="13" t="s">
        <v>1</v>
      </c>
    </row>
    <row r="6" spans="1:10" s="18" customFormat="1" ht="15.75" customHeight="1">
      <c r="A6" s="14">
        <v>3</v>
      </c>
      <c r="B6" s="70"/>
      <c r="C6" s="64"/>
      <c r="D6" s="31" t="s">
        <v>12</v>
      </c>
      <c r="E6" s="31" t="s">
        <v>13</v>
      </c>
      <c r="F6" s="31" t="s">
        <v>15</v>
      </c>
      <c r="G6" s="21" t="s">
        <v>1093</v>
      </c>
      <c r="H6" s="21">
        <v>1</v>
      </c>
      <c r="I6" s="30">
        <v>2001.11</v>
      </c>
      <c r="J6" s="13" t="s">
        <v>14</v>
      </c>
    </row>
    <row r="7" spans="1:10" s="18" customFormat="1" ht="15.75" customHeight="1">
      <c r="A7" s="14">
        <v>4</v>
      </c>
      <c r="B7" s="70"/>
      <c r="C7" s="64"/>
      <c r="D7" s="31" t="s">
        <v>16</v>
      </c>
      <c r="E7" s="31" t="s">
        <v>17</v>
      </c>
      <c r="F7" s="31" t="s">
        <v>19</v>
      </c>
      <c r="G7" s="21" t="s">
        <v>1093</v>
      </c>
      <c r="H7" s="21">
        <v>1</v>
      </c>
      <c r="I7" s="30">
        <v>1987</v>
      </c>
      <c r="J7" s="13" t="s">
        <v>18</v>
      </c>
    </row>
    <row r="8" spans="1:10" s="18" customFormat="1" ht="15.75" customHeight="1">
      <c r="A8" s="14">
        <v>5</v>
      </c>
      <c r="B8" s="70"/>
      <c r="C8" s="64"/>
      <c r="D8" s="31" t="s">
        <v>16</v>
      </c>
      <c r="E8" s="31" t="s">
        <v>17</v>
      </c>
      <c r="F8" s="31" t="s">
        <v>19</v>
      </c>
      <c r="G8" s="21" t="s">
        <v>1093</v>
      </c>
      <c r="H8" s="21">
        <v>1</v>
      </c>
      <c r="I8" s="30">
        <v>1987</v>
      </c>
      <c r="J8" s="13" t="s">
        <v>20</v>
      </c>
    </row>
    <row r="9" spans="1:10" s="18" customFormat="1" ht="15.75" customHeight="1">
      <c r="A9" s="14">
        <v>6</v>
      </c>
      <c r="B9" s="70"/>
      <c r="C9" s="64"/>
      <c r="D9" s="31" t="s">
        <v>16</v>
      </c>
      <c r="E9" s="31" t="s">
        <v>21</v>
      </c>
      <c r="F9" s="31" t="s">
        <v>19</v>
      </c>
      <c r="G9" s="21" t="s">
        <v>1093</v>
      </c>
      <c r="H9" s="21">
        <v>1</v>
      </c>
      <c r="I9" s="30">
        <v>1987</v>
      </c>
      <c r="J9" s="13" t="s">
        <v>22</v>
      </c>
    </row>
    <row r="10" spans="1:10" s="18" customFormat="1" ht="15.75" customHeight="1">
      <c r="A10" s="14">
        <v>7</v>
      </c>
      <c r="B10" s="70"/>
      <c r="C10" s="64"/>
      <c r="D10" s="31" t="s">
        <v>16</v>
      </c>
      <c r="E10" s="31" t="s">
        <v>21</v>
      </c>
      <c r="F10" s="31" t="s">
        <v>19</v>
      </c>
      <c r="G10" s="21" t="s">
        <v>1093</v>
      </c>
      <c r="H10" s="21">
        <v>1</v>
      </c>
      <c r="I10" s="30">
        <v>1987</v>
      </c>
      <c r="J10" s="13" t="s">
        <v>68</v>
      </c>
    </row>
    <row r="11" spans="1:10" s="18" customFormat="1" ht="15.75" customHeight="1">
      <c r="A11" s="14">
        <v>8</v>
      </c>
      <c r="B11" s="70"/>
      <c r="C11" s="64"/>
      <c r="D11" s="31" t="s">
        <v>16</v>
      </c>
      <c r="E11" s="31" t="s">
        <v>21</v>
      </c>
      <c r="F11" s="31" t="s">
        <v>19</v>
      </c>
      <c r="G11" s="21" t="s">
        <v>1093</v>
      </c>
      <c r="H11" s="21">
        <v>1</v>
      </c>
      <c r="I11" s="30">
        <v>1987</v>
      </c>
      <c r="J11" s="13" t="s">
        <v>69</v>
      </c>
    </row>
    <row r="12" spans="1:10" s="18" customFormat="1" ht="15.75" customHeight="1">
      <c r="A12" s="14">
        <v>9</v>
      </c>
      <c r="B12" s="70"/>
      <c r="C12" s="64"/>
      <c r="D12" s="31" t="s">
        <v>16</v>
      </c>
      <c r="E12" s="31" t="s">
        <v>23</v>
      </c>
      <c r="F12" s="31" t="s">
        <v>19</v>
      </c>
      <c r="G12" s="21" t="s">
        <v>1093</v>
      </c>
      <c r="H12" s="21">
        <v>1</v>
      </c>
      <c r="I12" s="30">
        <v>1987</v>
      </c>
      <c r="J12" s="13" t="s">
        <v>24</v>
      </c>
    </row>
    <row r="13" spans="1:10" s="18" customFormat="1" ht="15.75" customHeight="1">
      <c r="A13" s="14">
        <v>10</v>
      </c>
      <c r="B13" s="70"/>
      <c r="C13" s="64"/>
      <c r="D13" s="31" t="s">
        <v>16</v>
      </c>
      <c r="E13" s="31" t="s">
        <v>21</v>
      </c>
      <c r="F13" s="31" t="s">
        <v>26</v>
      </c>
      <c r="G13" s="21" t="s">
        <v>1093</v>
      </c>
      <c r="H13" s="21">
        <v>1</v>
      </c>
      <c r="I13" s="30">
        <v>1976.12</v>
      </c>
      <c r="J13" s="13" t="s">
        <v>25</v>
      </c>
    </row>
    <row r="14" spans="1:10" s="18" customFormat="1" ht="15.75" customHeight="1">
      <c r="A14" s="14">
        <v>11</v>
      </c>
      <c r="B14" s="70"/>
      <c r="C14" s="64"/>
      <c r="D14" s="31" t="s">
        <v>16</v>
      </c>
      <c r="E14" s="31" t="s">
        <v>37</v>
      </c>
      <c r="F14" s="31" t="s">
        <v>19</v>
      </c>
      <c r="G14" s="21" t="s">
        <v>1093</v>
      </c>
      <c r="H14" s="21">
        <v>1</v>
      </c>
      <c r="I14" s="30">
        <v>1987</v>
      </c>
      <c r="J14" s="13" t="s">
        <v>71</v>
      </c>
    </row>
    <row r="15" spans="1:10" s="18" customFormat="1" ht="15.75" customHeight="1">
      <c r="A15" s="14">
        <v>12</v>
      </c>
      <c r="B15" s="70"/>
      <c r="C15" s="64"/>
      <c r="D15" s="31" t="s">
        <v>16</v>
      </c>
      <c r="E15" s="31" t="s">
        <v>17</v>
      </c>
      <c r="F15" s="31" t="s">
        <v>19</v>
      </c>
      <c r="G15" s="21" t="s">
        <v>1093</v>
      </c>
      <c r="H15" s="21">
        <v>1</v>
      </c>
      <c r="I15" s="30">
        <v>1987</v>
      </c>
      <c r="J15" s="13" t="s">
        <v>72</v>
      </c>
    </row>
    <row r="16" spans="1:10" s="18" customFormat="1" ht="15.75" customHeight="1">
      <c r="A16" s="14">
        <v>13</v>
      </c>
      <c r="B16" s="70"/>
      <c r="C16" s="64"/>
      <c r="D16" s="31" t="s">
        <v>16</v>
      </c>
      <c r="E16" s="31" t="s">
        <v>21</v>
      </c>
      <c r="F16" s="31" t="s">
        <v>19</v>
      </c>
      <c r="G16" s="21" t="s">
        <v>1093</v>
      </c>
      <c r="H16" s="21">
        <v>1</v>
      </c>
      <c r="I16" s="30">
        <v>1987</v>
      </c>
      <c r="J16" s="13" t="s">
        <v>73</v>
      </c>
    </row>
    <row r="17" spans="1:10" s="18" customFormat="1" ht="15.75" customHeight="1">
      <c r="A17" s="14">
        <v>14</v>
      </c>
      <c r="B17" s="70"/>
      <c r="C17" s="64"/>
      <c r="D17" s="31" t="s">
        <v>16</v>
      </c>
      <c r="E17" s="31" t="s">
        <v>21</v>
      </c>
      <c r="F17" s="31" t="s">
        <v>26</v>
      </c>
      <c r="G17" s="21" t="s">
        <v>1093</v>
      </c>
      <c r="H17" s="21">
        <v>1</v>
      </c>
      <c r="I17" s="30">
        <v>1987</v>
      </c>
      <c r="J17" s="13" t="s">
        <v>74</v>
      </c>
    </row>
    <row r="18" spans="1:10" s="18" customFormat="1" ht="15.75" customHeight="1">
      <c r="A18" s="14">
        <v>15</v>
      </c>
      <c r="B18" s="70"/>
      <c r="C18" s="64"/>
      <c r="D18" s="31" t="s">
        <v>16</v>
      </c>
      <c r="E18" s="31" t="s">
        <v>21</v>
      </c>
      <c r="F18" s="31" t="s">
        <v>26</v>
      </c>
      <c r="G18" s="21" t="s">
        <v>1093</v>
      </c>
      <c r="H18" s="21">
        <v>1</v>
      </c>
      <c r="I18" s="30">
        <v>1987</v>
      </c>
      <c r="J18" s="13" t="s">
        <v>27</v>
      </c>
    </row>
    <row r="19" spans="1:10" s="18" customFormat="1" ht="15.75" customHeight="1">
      <c r="A19" s="14">
        <v>16</v>
      </c>
      <c r="B19" s="70"/>
      <c r="C19" s="64"/>
      <c r="D19" s="31" t="s">
        <v>16</v>
      </c>
      <c r="E19" s="31" t="s">
        <v>21</v>
      </c>
      <c r="F19" s="31" t="s">
        <v>26</v>
      </c>
      <c r="G19" s="21" t="s">
        <v>1093</v>
      </c>
      <c r="H19" s="21">
        <v>1</v>
      </c>
      <c r="I19" s="30">
        <v>1987</v>
      </c>
      <c r="J19" s="13" t="s">
        <v>28</v>
      </c>
    </row>
    <row r="20" spans="1:10" s="18" customFormat="1" ht="15.75" customHeight="1">
      <c r="A20" s="14">
        <v>17</v>
      </c>
      <c r="B20" s="70"/>
      <c r="C20" s="64"/>
      <c r="D20" s="31" t="s">
        <v>16</v>
      </c>
      <c r="E20" s="31" t="s">
        <v>21</v>
      </c>
      <c r="F20" s="31" t="s">
        <v>26</v>
      </c>
      <c r="G20" s="21" t="s">
        <v>1093</v>
      </c>
      <c r="H20" s="21">
        <v>1</v>
      </c>
      <c r="I20" s="30">
        <v>1987</v>
      </c>
      <c r="J20" s="13" t="s">
        <v>29</v>
      </c>
    </row>
    <row r="21" spans="1:10" s="18" customFormat="1" ht="15.75" customHeight="1">
      <c r="A21" s="14">
        <v>18</v>
      </c>
      <c r="B21" s="70"/>
      <c r="C21" s="64"/>
      <c r="D21" s="31" t="s">
        <v>16</v>
      </c>
      <c r="E21" s="31" t="s">
        <v>21</v>
      </c>
      <c r="F21" s="31" t="s">
        <v>19</v>
      </c>
      <c r="G21" s="21" t="s">
        <v>1093</v>
      </c>
      <c r="H21" s="21">
        <v>1</v>
      </c>
      <c r="I21" s="30">
        <v>1987</v>
      </c>
      <c r="J21" s="13" t="s">
        <v>30</v>
      </c>
    </row>
    <row r="22" spans="1:10" s="18" customFormat="1" ht="15.75" customHeight="1">
      <c r="A22" s="14">
        <v>19</v>
      </c>
      <c r="B22" s="70"/>
      <c r="C22" s="64"/>
      <c r="D22" s="31" t="s">
        <v>16</v>
      </c>
      <c r="E22" s="31" t="s">
        <v>31</v>
      </c>
      <c r="F22" s="31" t="s">
        <v>19</v>
      </c>
      <c r="G22" s="21" t="s">
        <v>1093</v>
      </c>
      <c r="H22" s="21">
        <v>1</v>
      </c>
      <c r="I22" s="30">
        <v>1987</v>
      </c>
      <c r="J22" s="13" t="s">
        <v>32</v>
      </c>
    </row>
    <row r="23" spans="1:10" s="18" customFormat="1" ht="15.75" customHeight="1">
      <c r="A23" s="14">
        <v>20</v>
      </c>
      <c r="B23" s="70"/>
      <c r="C23" s="64"/>
      <c r="D23" s="31" t="s">
        <v>16</v>
      </c>
      <c r="E23" s="31" t="s">
        <v>21</v>
      </c>
      <c r="F23" s="31" t="s">
        <v>19</v>
      </c>
      <c r="G23" s="21" t="s">
        <v>1093</v>
      </c>
      <c r="H23" s="21">
        <v>1</v>
      </c>
      <c r="I23" s="30">
        <v>1987</v>
      </c>
      <c r="J23" s="13" t="s">
        <v>33</v>
      </c>
    </row>
    <row r="24" spans="1:10" s="18" customFormat="1" ht="15.75" customHeight="1">
      <c r="A24" s="14">
        <v>21</v>
      </c>
      <c r="B24" s="70"/>
      <c r="C24" s="64"/>
      <c r="D24" s="31" t="s">
        <v>16</v>
      </c>
      <c r="E24" s="31" t="s">
        <v>21</v>
      </c>
      <c r="F24" s="31" t="s">
        <v>19</v>
      </c>
      <c r="G24" s="21" t="s">
        <v>1093</v>
      </c>
      <c r="H24" s="21">
        <v>1</v>
      </c>
      <c r="I24" s="30">
        <v>1987</v>
      </c>
      <c r="J24" s="13" t="s">
        <v>34</v>
      </c>
    </row>
    <row r="25" spans="1:10" s="18" customFormat="1" ht="15.75" customHeight="1">
      <c r="A25" s="14">
        <v>22</v>
      </c>
      <c r="B25" s="70"/>
      <c r="C25" s="64"/>
      <c r="D25" s="31" t="s">
        <v>16</v>
      </c>
      <c r="E25" s="31" t="s">
        <v>21</v>
      </c>
      <c r="F25" s="31" t="s">
        <v>19</v>
      </c>
      <c r="G25" s="21" t="s">
        <v>1093</v>
      </c>
      <c r="H25" s="21">
        <v>1</v>
      </c>
      <c r="I25" s="30">
        <v>1987</v>
      </c>
      <c r="J25" s="13" t="s">
        <v>35</v>
      </c>
    </row>
    <row r="26" spans="1:10" s="18" customFormat="1" ht="15.75" customHeight="1">
      <c r="A26" s="14">
        <v>23</v>
      </c>
      <c r="B26" s="70"/>
      <c r="C26" s="64"/>
      <c r="D26" s="31" t="s">
        <v>16</v>
      </c>
      <c r="E26" s="31" t="s">
        <v>17</v>
      </c>
      <c r="F26" s="31" t="s">
        <v>19</v>
      </c>
      <c r="G26" s="21" t="s">
        <v>1093</v>
      </c>
      <c r="H26" s="21">
        <v>1</v>
      </c>
      <c r="I26" s="30">
        <v>1987</v>
      </c>
      <c r="J26" s="13" t="s">
        <v>36</v>
      </c>
    </row>
    <row r="27" spans="1:10" s="18" customFormat="1" ht="15.75" customHeight="1">
      <c r="A27" s="14">
        <v>24</v>
      </c>
      <c r="B27" s="70"/>
      <c r="C27" s="64"/>
      <c r="D27" s="31" t="s">
        <v>16</v>
      </c>
      <c r="E27" s="31" t="s">
        <v>37</v>
      </c>
      <c r="F27" s="31" t="s">
        <v>26</v>
      </c>
      <c r="G27" s="21" t="s">
        <v>1093</v>
      </c>
      <c r="H27" s="21">
        <v>1</v>
      </c>
      <c r="I27" s="30">
        <v>1987</v>
      </c>
      <c r="J27" s="13" t="s">
        <v>38</v>
      </c>
    </row>
    <row r="28" spans="1:10" s="18" customFormat="1" ht="15.75" customHeight="1">
      <c r="A28" s="14">
        <v>25</v>
      </c>
      <c r="B28" s="70"/>
      <c r="C28" s="64"/>
      <c r="D28" s="31" t="s">
        <v>39</v>
      </c>
      <c r="E28" s="31" t="s">
        <v>40</v>
      </c>
      <c r="F28" s="31" t="s">
        <v>42</v>
      </c>
      <c r="G28" s="21" t="s">
        <v>1093</v>
      </c>
      <c r="H28" s="21">
        <v>1</v>
      </c>
      <c r="I28" s="30">
        <v>1986.11</v>
      </c>
      <c r="J28" s="13" t="s">
        <v>41</v>
      </c>
    </row>
    <row r="29" spans="1:10" s="18" customFormat="1" ht="15.75" customHeight="1">
      <c r="A29" s="14">
        <v>26</v>
      </c>
      <c r="B29" s="70"/>
      <c r="C29" s="64"/>
      <c r="D29" s="31" t="s">
        <v>39</v>
      </c>
      <c r="E29" s="31" t="s">
        <v>40</v>
      </c>
      <c r="F29" s="31" t="s">
        <v>42</v>
      </c>
      <c r="G29" s="21" t="s">
        <v>1093</v>
      </c>
      <c r="H29" s="21">
        <v>1</v>
      </c>
      <c r="I29" s="30">
        <v>1986.11</v>
      </c>
      <c r="J29" s="13" t="s">
        <v>41</v>
      </c>
    </row>
    <row r="30" spans="1:10" s="18" customFormat="1" ht="15.75" customHeight="1">
      <c r="A30" s="14">
        <v>27</v>
      </c>
      <c r="B30" s="70"/>
      <c r="C30" s="64"/>
      <c r="D30" s="31" t="s">
        <v>39</v>
      </c>
      <c r="E30" s="31" t="s">
        <v>40</v>
      </c>
      <c r="F30" s="31" t="s">
        <v>42</v>
      </c>
      <c r="G30" s="21" t="s">
        <v>1093</v>
      </c>
      <c r="H30" s="21">
        <v>1</v>
      </c>
      <c r="I30" s="30">
        <v>1986.11</v>
      </c>
      <c r="J30" s="13" t="s">
        <v>41</v>
      </c>
    </row>
    <row r="31" spans="1:10" s="18" customFormat="1" ht="15.75" customHeight="1">
      <c r="A31" s="14">
        <v>28</v>
      </c>
      <c r="B31" s="70"/>
      <c r="C31" s="64"/>
      <c r="D31" s="31" t="s">
        <v>39</v>
      </c>
      <c r="E31" s="31" t="s">
        <v>40</v>
      </c>
      <c r="F31" s="31" t="s">
        <v>42</v>
      </c>
      <c r="G31" s="21" t="s">
        <v>1093</v>
      </c>
      <c r="H31" s="21">
        <v>1</v>
      </c>
      <c r="I31" s="30">
        <v>1986.11</v>
      </c>
      <c r="J31" s="13" t="s">
        <v>41</v>
      </c>
    </row>
    <row r="32" spans="1:10" s="18" customFormat="1" ht="15.75" customHeight="1">
      <c r="A32" s="14">
        <v>29</v>
      </c>
      <c r="B32" s="70"/>
      <c r="C32" s="64"/>
      <c r="D32" s="31" t="s">
        <v>39</v>
      </c>
      <c r="E32" s="31" t="s">
        <v>43</v>
      </c>
      <c r="F32" s="31" t="s">
        <v>42</v>
      </c>
      <c r="G32" s="21" t="s">
        <v>1093</v>
      </c>
      <c r="H32" s="21">
        <v>1</v>
      </c>
      <c r="I32" s="30">
        <v>1986.1</v>
      </c>
      <c r="J32" s="13" t="s">
        <v>44</v>
      </c>
    </row>
    <row r="33" spans="1:10" s="18" customFormat="1" ht="15.75" customHeight="1">
      <c r="A33" s="14">
        <v>30</v>
      </c>
      <c r="B33" s="70"/>
      <c r="C33" s="64"/>
      <c r="D33" s="31" t="s">
        <v>39</v>
      </c>
      <c r="E33" s="31" t="s">
        <v>43</v>
      </c>
      <c r="F33" s="31" t="s">
        <v>42</v>
      </c>
      <c r="G33" s="21" t="s">
        <v>1093</v>
      </c>
      <c r="H33" s="21">
        <v>1</v>
      </c>
      <c r="I33" s="30">
        <v>1986.11</v>
      </c>
      <c r="J33" s="13" t="s">
        <v>44</v>
      </c>
    </row>
    <row r="34" spans="1:10" s="18" customFormat="1" ht="15.75" customHeight="1">
      <c r="A34" s="14">
        <v>31</v>
      </c>
      <c r="B34" s="70"/>
      <c r="C34" s="64"/>
      <c r="D34" s="31" t="s">
        <v>39</v>
      </c>
      <c r="E34" s="31" t="s">
        <v>43</v>
      </c>
      <c r="F34" s="31" t="s">
        <v>42</v>
      </c>
      <c r="G34" s="21" t="s">
        <v>1093</v>
      </c>
      <c r="H34" s="21">
        <v>1</v>
      </c>
      <c r="I34" s="30">
        <v>1986.1</v>
      </c>
      <c r="J34" s="13" t="s">
        <v>44</v>
      </c>
    </row>
    <row r="35" spans="1:10" s="18" customFormat="1" ht="15.75" customHeight="1">
      <c r="A35" s="14">
        <v>32</v>
      </c>
      <c r="B35" s="70"/>
      <c r="C35" s="64"/>
      <c r="D35" s="31" t="s">
        <v>45</v>
      </c>
      <c r="E35" s="31" t="s">
        <v>46</v>
      </c>
      <c r="F35" s="31" t="s">
        <v>47</v>
      </c>
      <c r="G35" s="21" t="s">
        <v>1093</v>
      </c>
      <c r="H35" s="21">
        <v>1</v>
      </c>
      <c r="I35" s="30">
        <v>1983</v>
      </c>
      <c r="J35" s="13" t="s">
        <v>48</v>
      </c>
    </row>
    <row r="36" spans="1:10" s="18" customFormat="1" ht="15.75" customHeight="1">
      <c r="A36" s="14">
        <v>33</v>
      </c>
      <c r="B36" s="70"/>
      <c r="C36" s="64"/>
      <c r="D36" s="31" t="s">
        <v>45</v>
      </c>
      <c r="E36" s="31" t="s">
        <v>49</v>
      </c>
      <c r="F36" s="31" t="s">
        <v>47</v>
      </c>
      <c r="G36" s="21" t="s">
        <v>1093</v>
      </c>
      <c r="H36" s="21">
        <v>1</v>
      </c>
      <c r="I36" s="30">
        <v>1983</v>
      </c>
      <c r="J36" s="13" t="s">
        <v>50</v>
      </c>
    </row>
    <row r="37" spans="1:10" s="18" customFormat="1" ht="15.75" customHeight="1">
      <c r="A37" s="14">
        <v>34</v>
      </c>
      <c r="B37" s="70"/>
      <c r="C37" s="64"/>
      <c r="D37" s="31" t="s">
        <v>45</v>
      </c>
      <c r="E37" s="31" t="s">
        <v>49</v>
      </c>
      <c r="F37" s="31" t="s">
        <v>47</v>
      </c>
      <c r="G37" s="21" t="s">
        <v>1093</v>
      </c>
      <c r="H37" s="21">
        <v>1</v>
      </c>
      <c r="I37" s="30">
        <v>1983</v>
      </c>
      <c r="J37" s="13" t="s">
        <v>50</v>
      </c>
    </row>
    <row r="38" spans="1:10" s="18" customFormat="1" ht="15.75" customHeight="1">
      <c r="A38" s="14">
        <v>35</v>
      </c>
      <c r="B38" s="70"/>
      <c r="C38" s="64"/>
      <c r="D38" s="31" t="s">
        <v>1180</v>
      </c>
      <c r="E38" s="31" t="s">
        <v>51</v>
      </c>
      <c r="F38" s="31" t="s">
        <v>52</v>
      </c>
      <c r="G38" s="21" t="s">
        <v>1093</v>
      </c>
      <c r="H38" s="21">
        <v>1</v>
      </c>
      <c r="I38" s="30">
        <v>1987</v>
      </c>
      <c r="J38" s="13">
        <v>0</v>
      </c>
    </row>
    <row r="39" spans="1:10" s="18" customFormat="1" ht="15.75" customHeight="1">
      <c r="A39" s="14">
        <v>36</v>
      </c>
      <c r="B39" s="70"/>
      <c r="C39" s="64"/>
      <c r="D39" s="31" t="s">
        <v>53</v>
      </c>
      <c r="E39" s="31" t="s">
        <v>54</v>
      </c>
      <c r="F39" s="31" t="s">
        <v>55</v>
      </c>
      <c r="G39" s="21" t="s">
        <v>1093</v>
      </c>
      <c r="H39" s="21">
        <v>1</v>
      </c>
      <c r="I39" s="30">
        <v>2000.12</v>
      </c>
      <c r="J39" s="13">
        <v>0</v>
      </c>
    </row>
    <row r="40" spans="1:10" s="18" customFormat="1" ht="15.75" customHeight="1">
      <c r="A40" s="14">
        <v>37</v>
      </c>
      <c r="B40" s="70"/>
      <c r="C40" s="64"/>
      <c r="D40" s="31" t="s">
        <v>1179</v>
      </c>
      <c r="E40" s="31" t="s">
        <v>1178</v>
      </c>
      <c r="F40" s="31" t="s">
        <v>1119</v>
      </c>
      <c r="G40" s="21" t="s">
        <v>1093</v>
      </c>
      <c r="H40" s="21">
        <v>1</v>
      </c>
      <c r="I40" s="30">
        <v>2003.08</v>
      </c>
      <c r="J40" s="13" t="s">
        <v>56</v>
      </c>
    </row>
    <row r="41" spans="1:10" s="18" customFormat="1" ht="15.75" customHeight="1">
      <c r="A41" s="14">
        <v>38</v>
      </c>
      <c r="B41" s="70"/>
      <c r="C41" s="64"/>
      <c r="D41" s="31" t="s">
        <v>1179</v>
      </c>
      <c r="E41" s="31" t="s">
        <v>1178</v>
      </c>
      <c r="F41" s="31" t="s">
        <v>1119</v>
      </c>
      <c r="G41" s="21" t="s">
        <v>1093</v>
      </c>
      <c r="H41" s="21">
        <v>1</v>
      </c>
      <c r="I41" s="30">
        <v>2003.08</v>
      </c>
      <c r="J41" s="13" t="s">
        <v>56</v>
      </c>
    </row>
    <row r="42" spans="1:10" s="18" customFormat="1" ht="15.75" customHeight="1">
      <c r="A42" s="14">
        <v>39</v>
      </c>
      <c r="B42" s="70"/>
      <c r="C42" s="64"/>
      <c r="D42" s="31" t="s">
        <v>1105</v>
      </c>
      <c r="E42" s="31"/>
      <c r="F42" s="31" t="s">
        <v>1104</v>
      </c>
      <c r="G42" s="21" t="s">
        <v>1093</v>
      </c>
      <c r="H42" s="21">
        <v>1</v>
      </c>
      <c r="I42" s="30">
        <v>1988.07</v>
      </c>
      <c r="J42" s="13">
        <v>0</v>
      </c>
    </row>
    <row r="43" spans="1:10" s="18" customFormat="1" ht="15.75" customHeight="1">
      <c r="A43" s="14">
        <v>40</v>
      </c>
      <c r="B43" s="70"/>
      <c r="C43" s="64"/>
      <c r="D43" s="31" t="s">
        <v>1105</v>
      </c>
      <c r="E43" s="31"/>
      <c r="F43" s="31" t="s">
        <v>1104</v>
      </c>
      <c r="G43" s="21" t="s">
        <v>1093</v>
      </c>
      <c r="H43" s="21">
        <v>1</v>
      </c>
      <c r="I43" s="30">
        <v>1988.07</v>
      </c>
      <c r="J43" s="13">
        <v>0</v>
      </c>
    </row>
    <row r="44" spans="1:10" s="18" customFormat="1" ht="15.75" customHeight="1">
      <c r="A44" s="14">
        <v>41</v>
      </c>
      <c r="B44" s="70"/>
      <c r="C44" s="64"/>
      <c r="D44" s="31" t="s">
        <v>1105</v>
      </c>
      <c r="E44" s="31"/>
      <c r="F44" s="31" t="s">
        <v>1104</v>
      </c>
      <c r="G44" s="21" t="s">
        <v>1093</v>
      </c>
      <c r="H44" s="21">
        <v>1</v>
      </c>
      <c r="I44" s="30">
        <v>1988.07</v>
      </c>
      <c r="J44" s="13">
        <v>0</v>
      </c>
    </row>
    <row r="45" spans="1:10" s="18" customFormat="1" ht="15.75" customHeight="1">
      <c r="A45" s="14">
        <v>42</v>
      </c>
      <c r="B45" s="70"/>
      <c r="C45" s="65"/>
      <c r="D45" s="31" t="s">
        <v>1105</v>
      </c>
      <c r="E45" s="31"/>
      <c r="F45" s="31" t="s">
        <v>1104</v>
      </c>
      <c r="G45" s="21" t="s">
        <v>1093</v>
      </c>
      <c r="H45" s="21">
        <v>1</v>
      </c>
      <c r="I45" s="30">
        <v>1988.07</v>
      </c>
      <c r="J45" s="13">
        <v>0</v>
      </c>
    </row>
    <row r="46" spans="1:10" s="18" customFormat="1" ht="15.75" customHeight="1">
      <c r="A46" s="14">
        <v>43</v>
      </c>
      <c r="B46" s="70"/>
      <c r="C46" s="43"/>
      <c r="D46" s="31" t="s">
        <v>63</v>
      </c>
      <c r="E46" s="31" t="s">
        <v>64</v>
      </c>
      <c r="F46" s="31" t="s">
        <v>66</v>
      </c>
      <c r="G46" s="21" t="s">
        <v>1093</v>
      </c>
      <c r="H46" s="21">
        <v>1</v>
      </c>
      <c r="I46" s="30">
        <v>1989.07</v>
      </c>
      <c r="J46" s="13" t="s">
        <v>65</v>
      </c>
    </row>
    <row r="47" spans="1:10" s="18" customFormat="1" ht="15.75" customHeight="1">
      <c r="A47" s="14">
        <v>44</v>
      </c>
      <c r="B47" s="71"/>
      <c r="C47" s="42" t="s">
        <v>1177</v>
      </c>
      <c r="D47" s="22" t="s">
        <v>87</v>
      </c>
      <c r="E47" s="23" t="s">
        <v>1176</v>
      </c>
      <c r="F47" s="22" t="s">
        <v>52</v>
      </c>
      <c r="G47" s="21" t="s">
        <v>1093</v>
      </c>
      <c r="H47" s="21">
        <v>1</v>
      </c>
      <c r="I47" s="20">
        <v>1987</v>
      </c>
      <c r="J47" s="13" t="s">
        <v>88</v>
      </c>
    </row>
    <row r="48" spans="1:10" s="18" customFormat="1" ht="15.75" customHeight="1">
      <c r="A48" s="14">
        <v>45</v>
      </c>
      <c r="B48" s="69" t="s">
        <v>1175</v>
      </c>
      <c r="C48" s="66" t="s">
        <v>1174</v>
      </c>
      <c r="D48" s="31" t="s">
        <v>109</v>
      </c>
      <c r="E48" s="31" t="s">
        <v>110</v>
      </c>
      <c r="F48" s="31" t="s">
        <v>111</v>
      </c>
      <c r="G48" s="21" t="s">
        <v>1093</v>
      </c>
      <c r="H48" s="21">
        <v>1</v>
      </c>
      <c r="I48" s="30">
        <v>2001.05</v>
      </c>
      <c r="J48" s="13" t="s">
        <v>80</v>
      </c>
    </row>
    <row r="49" spans="1:10" s="18" customFormat="1" ht="15.75" customHeight="1">
      <c r="A49" s="14">
        <v>46</v>
      </c>
      <c r="B49" s="70"/>
      <c r="C49" s="64"/>
      <c r="D49" s="31" t="s">
        <v>1173</v>
      </c>
      <c r="E49" s="31" t="s">
        <v>1172</v>
      </c>
      <c r="F49" s="31" t="s">
        <v>1171</v>
      </c>
      <c r="G49" s="21" t="s">
        <v>1093</v>
      </c>
      <c r="H49" s="21">
        <v>1</v>
      </c>
      <c r="I49" s="30">
        <v>2002.12</v>
      </c>
      <c r="J49" s="13" t="s">
        <v>80</v>
      </c>
    </row>
    <row r="50" spans="1:10" s="18" customFormat="1" ht="15.75" customHeight="1">
      <c r="A50" s="14">
        <v>47</v>
      </c>
      <c r="B50" s="70"/>
      <c r="C50" s="64"/>
      <c r="D50" s="31" t="s">
        <v>1170</v>
      </c>
      <c r="E50" s="31" t="s">
        <v>112</v>
      </c>
      <c r="F50" s="31" t="s">
        <v>113</v>
      </c>
      <c r="G50" s="21" t="s">
        <v>1093</v>
      </c>
      <c r="H50" s="21">
        <v>1</v>
      </c>
      <c r="I50" s="30">
        <v>2002.09</v>
      </c>
      <c r="J50" s="13" t="s">
        <v>80</v>
      </c>
    </row>
    <row r="51" spans="1:10" s="18" customFormat="1" ht="15.75" customHeight="1">
      <c r="A51" s="14">
        <v>48</v>
      </c>
      <c r="B51" s="70"/>
      <c r="C51" s="64" t="s">
        <v>1128</v>
      </c>
      <c r="D51" s="31" t="s">
        <v>121</v>
      </c>
      <c r="E51" s="31" t="s">
        <v>122</v>
      </c>
      <c r="F51" s="31" t="s">
        <v>124</v>
      </c>
      <c r="G51" s="21" t="s">
        <v>1093</v>
      </c>
      <c r="H51" s="21">
        <v>1</v>
      </c>
      <c r="I51" s="30">
        <v>1976</v>
      </c>
      <c r="J51" s="13" t="s">
        <v>123</v>
      </c>
    </row>
    <row r="52" spans="1:10" s="18" customFormat="1" ht="15.75" customHeight="1">
      <c r="A52" s="14">
        <v>49</v>
      </c>
      <c r="B52" s="71"/>
      <c r="C52" s="65"/>
      <c r="D52" s="22" t="s">
        <v>125</v>
      </c>
      <c r="E52" s="23" t="s">
        <v>130</v>
      </c>
      <c r="F52" s="22" t="s">
        <v>131</v>
      </c>
      <c r="G52" s="21" t="s">
        <v>1093</v>
      </c>
      <c r="H52" s="21">
        <v>1</v>
      </c>
      <c r="I52" s="20">
        <v>2002.09</v>
      </c>
      <c r="J52" s="13" t="s">
        <v>132</v>
      </c>
    </row>
    <row r="53" spans="1:10" s="18" customFormat="1" ht="90.75" customHeight="1">
      <c r="A53" s="14">
        <v>50</v>
      </c>
      <c r="B53" s="17" t="str">
        <f>C53</f>
        <v>HWS造型线</v>
      </c>
      <c r="C53" s="42" t="s">
        <v>1169</v>
      </c>
      <c r="D53" s="31" t="s">
        <v>133</v>
      </c>
      <c r="E53" s="31" t="s">
        <v>134</v>
      </c>
      <c r="F53" s="31" t="s">
        <v>1168</v>
      </c>
      <c r="G53" s="21" t="s">
        <v>1093</v>
      </c>
      <c r="H53" s="21">
        <v>1</v>
      </c>
      <c r="I53" s="30">
        <v>1989</v>
      </c>
      <c r="J53" s="41" t="s">
        <v>1167</v>
      </c>
    </row>
    <row r="54" spans="1:10" s="18" customFormat="1" ht="96.75" customHeight="1">
      <c r="A54" s="14">
        <v>51</v>
      </c>
      <c r="B54" s="69" t="str">
        <f>C54</f>
        <v>Hansberg射压线</v>
      </c>
      <c r="C54" s="66" t="s">
        <v>1166</v>
      </c>
      <c r="D54" s="31" t="s">
        <v>137</v>
      </c>
      <c r="E54" s="31" t="s">
        <v>1165</v>
      </c>
      <c r="F54" s="31" t="s">
        <v>138</v>
      </c>
      <c r="G54" s="21" t="s">
        <v>1093</v>
      </c>
      <c r="H54" s="21">
        <v>1</v>
      </c>
      <c r="I54" s="30">
        <v>1982</v>
      </c>
      <c r="J54" s="41" t="s">
        <v>1164</v>
      </c>
    </row>
    <row r="55" spans="1:10" s="18" customFormat="1" ht="15.75" customHeight="1">
      <c r="A55" s="14">
        <v>52</v>
      </c>
      <c r="B55" s="70"/>
      <c r="C55" s="64"/>
      <c r="D55" s="31" t="s">
        <v>63</v>
      </c>
      <c r="E55" s="31" t="s">
        <v>64</v>
      </c>
      <c r="F55" s="31" t="s">
        <v>139</v>
      </c>
      <c r="G55" s="21" t="s">
        <v>1093</v>
      </c>
      <c r="H55" s="21">
        <v>1</v>
      </c>
      <c r="I55" s="30">
        <v>1984</v>
      </c>
      <c r="J55" s="13"/>
    </row>
    <row r="56" spans="1:10" s="18" customFormat="1" ht="15.75" customHeight="1">
      <c r="A56" s="14">
        <v>53</v>
      </c>
      <c r="B56" s="70"/>
      <c r="C56" s="64"/>
      <c r="D56" s="31" t="s">
        <v>141</v>
      </c>
      <c r="E56" s="31" t="s">
        <v>142</v>
      </c>
      <c r="F56" s="31" t="s">
        <v>144</v>
      </c>
      <c r="G56" s="21" t="s">
        <v>1093</v>
      </c>
      <c r="H56" s="21">
        <v>1</v>
      </c>
      <c r="I56" s="30">
        <v>1993.11</v>
      </c>
      <c r="J56" s="13" t="s">
        <v>143</v>
      </c>
    </row>
    <row r="57" spans="1:10" s="18" customFormat="1" ht="15.75" customHeight="1">
      <c r="A57" s="14">
        <v>54</v>
      </c>
      <c r="B57" s="70"/>
      <c r="C57" s="64"/>
      <c r="D57" s="31" t="s">
        <v>145</v>
      </c>
      <c r="E57" s="31" t="s">
        <v>146</v>
      </c>
      <c r="F57" s="31" t="s">
        <v>147</v>
      </c>
      <c r="G57" s="21" t="s">
        <v>1093</v>
      </c>
      <c r="H57" s="21">
        <v>1</v>
      </c>
      <c r="I57" s="30">
        <v>1987</v>
      </c>
      <c r="J57" s="13" t="s">
        <v>148</v>
      </c>
    </row>
    <row r="58" spans="1:10" s="18" customFormat="1" ht="15.75" customHeight="1">
      <c r="A58" s="14">
        <v>55</v>
      </c>
      <c r="B58" s="71"/>
      <c r="C58" s="65"/>
      <c r="D58" s="31" t="s">
        <v>1163</v>
      </c>
      <c r="E58" s="31" t="s">
        <v>149</v>
      </c>
      <c r="F58" s="31" t="s">
        <v>47</v>
      </c>
      <c r="G58" s="21" t="s">
        <v>1093</v>
      </c>
      <c r="H58" s="21">
        <v>1</v>
      </c>
      <c r="I58" s="30">
        <v>1983</v>
      </c>
      <c r="J58" s="13" t="s">
        <v>150</v>
      </c>
    </row>
    <row r="59" spans="1:10" s="18" customFormat="1" ht="15.75" customHeight="1">
      <c r="A59" s="14">
        <v>56</v>
      </c>
      <c r="B59" s="69" t="str">
        <f>C59</f>
        <v>Hansberg射压线潮模砂砂处理系统</v>
      </c>
      <c r="C59" s="64" t="s">
        <v>1162</v>
      </c>
      <c r="D59" s="31" t="s">
        <v>0</v>
      </c>
      <c r="E59" s="31" t="s">
        <v>162</v>
      </c>
      <c r="F59" s="31" t="s">
        <v>1161</v>
      </c>
      <c r="G59" s="21" t="s">
        <v>1093</v>
      </c>
      <c r="H59" s="21">
        <v>1</v>
      </c>
      <c r="I59" s="30">
        <v>1983</v>
      </c>
      <c r="J59" s="13" t="s">
        <v>163</v>
      </c>
    </row>
    <row r="60" spans="1:10" s="18" customFormat="1" ht="15.75" customHeight="1">
      <c r="A60" s="14">
        <v>57</v>
      </c>
      <c r="B60" s="70"/>
      <c r="C60" s="64"/>
      <c r="D60" s="31" t="s">
        <v>164</v>
      </c>
      <c r="E60" s="31" t="s">
        <v>1160</v>
      </c>
      <c r="F60" s="31" t="s">
        <v>47</v>
      </c>
      <c r="G60" s="21" t="s">
        <v>1093</v>
      </c>
      <c r="H60" s="21">
        <v>1</v>
      </c>
      <c r="I60" s="30">
        <v>1983</v>
      </c>
      <c r="J60" s="13" t="s">
        <v>165</v>
      </c>
    </row>
    <row r="61" spans="1:10" s="18" customFormat="1" ht="15.75" customHeight="1">
      <c r="A61" s="14">
        <v>58</v>
      </c>
      <c r="B61" s="70"/>
      <c r="C61" s="64"/>
      <c r="D61" s="31" t="s">
        <v>151</v>
      </c>
      <c r="E61" s="31" t="s">
        <v>167</v>
      </c>
      <c r="F61" s="31" t="s">
        <v>47</v>
      </c>
      <c r="G61" s="21" t="s">
        <v>1093</v>
      </c>
      <c r="H61" s="21">
        <v>1</v>
      </c>
      <c r="I61" s="30">
        <v>1983</v>
      </c>
      <c r="J61" s="13" t="s">
        <v>168</v>
      </c>
    </row>
    <row r="62" spans="1:10" s="18" customFormat="1" ht="15.75" customHeight="1">
      <c r="A62" s="14">
        <v>59</v>
      </c>
      <c r="B62" s="70"/>
      <c r="C62" s="64"/>
      <c r="D62" s="31" t="s">
        <v>151</v>
      </c>
      <c r="E62" s="31" t="s">
        <v>169</v>
      </c>
      <c r="F62" s="31" t="s">
        <v>47</v>
      </c>
      <c r="G62" s="21" t="s">
        <v>1093</v>
      </c>
      <c r="H62" s="21">
        <v>1</v>
      </c>
      <c r="I62" s="30">
        <v>1983</v>
      </c>
      <c r="J62" s="13" t="s">
        <v>170</v>
      </c>
    </row>
    <row r="63" spans="1:10" s="18" customFormat="1" ht="15.75" customHeight="1">
      <c r="A63" s="14">
        <v>60</v>
      </c>
      <c r="B63" s="70"/>
      <c r="C63" s="64"/>
      <c r="D63" s="31" t="s">
        <v>151</v>
      </c>
      <c r="E63" s="31" t="s">
        <v>152</v>
      </c>
      <c r="F63" s="31" t="s">
        <v>47</v>
      </c>
      <c r="G63" s="21" t="s">
        <v>1093</v>
      </c>
      <c r="H63" s="21">
        <v>1</v>
      </c>
      <c r="I63" s="30">
        <v>1983</v>
      </c>
      <c r="J63" s="13" t="s">
        <v>153</v>
      </c>
    </row>
    <row r="64" spans="1:10" s="18" customFormat="1" ht="15.75" customHeight="1">
      <c r="A64" s="14">
        <v>61</v>
      </c>
      <c r="B64" s="70"/>
      <c r="C64" s="64"/>
      <c r="D64" s="31" t="s">
        <v>151</v>
      </c>
      <c r="E64" s="31" t="s">
        <v>154</v>
      </c>
      <c r="F64" s="31" t="s">
        <v>47</v>
      </c>
      <c r="G64" s="21" t="s">
        <v>1093</v>
      </c>
      <c r="H64" s="21">
        <v>1</v>
      </c>
      <c r="I64" s="30">
        <v>1983</v>
      </c>
      <c r="J64" s="13" t="s">
        <v>155</v>
      </c>
    </row>
    <row r="65" spans="1:10" s="18" customFormat="1" ht="15.75" customHeight="1">
      <c r="A65" s="14">
        <v>62</v>
      </c>
      <c r="B65" s="70"/>
      <c r="C65" s="64"/>
      <c r="D65" s="31" t="s">
        <v>151</v>
      </c>
      <c r="E65" s="31" t="s">
        <v>156</v>
      </c>
      <c r="F65" s="31" t="s">
        <v>47</v>
      </c>
      <c r="G65" s="21" t="s">
        <v>1093</v>
      </c>
      <c r="H65" s="21">
        <v>1</v>
      </c>
      <c r="I65" s="30">
        <v>1983</v>
      </c>
      <c r="J65" s="13" t="s">
        <v>157</v>
      </c>
    </row>
    <row r="66" spans="1:10" s="18" customFormat="1" ht="15.75" customHeight="1">
      <c r="A66" s="14">
        <v>63</v>
      </c>
      <c r="B66" s="70"/>
      <c r="C66" s="64"/>
      <c r="D66" s="31" t="s">
        <v>151</v>
      </c>
      <c r="E66" s="31" t="s">
        <v>158</v>
      </c>
      <c r="F66" s="31" t="s">
        <v>47</v>
      </c>
      <c r="G66" s="21" t="s">
        <v>1093</v>
      </c>
      <c r="H66" s="21">
        <v>1</v>
      </c>
      <c r="I66" s="30">
        <v>1983</v>
      </c>
      <c r="J66" s="13" t="s">
        <v>159</v>
      </c>
    </row>
    <row r="67" spans="1:10" s="18" customFormat="1" ht="15.75" customHeight="1">
      <c r="A67" s="14">
        <v>64</v>
      </c>
      <c r="B67" s="70"/>
      <c r="C67" s="64"/>
      <c r="D67" s="31" t="s">
        <v>151</v>
      </c>
      <c r="E67" s="31" t="s">
        <v>171</v>
      </c>
      <c r="F67" s="31" t="s">
        <v>47</v>
      </c>
      <c r="G67" s="21" t="s">
        <v>1093</v>
      </c>
      <c r="H67" s="21">
        <v>1</v>
      </c>
      <c r="I67" s="30">
        <v>1983</v>
      </c>
      <c r="J67" s="13" t="s">
        <v>172</v>
      </c>
    </row>
    <row r="68" spans="1:10" s="18" customFormat="1" ht="15.75" customHeight="1">
      <c r="A68" s="14">
        <v>65</v>
      </c>
      <c r="B68" s="70"/>
      <c r="C68" s="64"/>
      <c r="D68" s="31" t="s">
        <v>151</v>
      </c>
      <c r="E68" s="31" t="s">
        <v>46</v>
      </c>
      <c r="F68" s="31" t="s">
        <v>47</v>
      </c>
      <c r="G68" s="21" t="s">
        <v>1093</v>
      </c>
      <c r="H68" s="21">
        <v>1</v>
      </c>
      <c r="I68" s="30">
        <v>1983</v>
      </c>
      <c r="J68" s="13" t="s">
        <v>173</v>
      </c>
    </row>
    <row r="69" spans="1:10" s="18" customFormat="1" ht="15.75" customHeight="1">
      <c r="A69" s="14">
        <v>66</v>
      </c>
      <c r="B69" s="70"/>
      <c r="C69" s="64"/>
      <c r="D69" s="31" t="s">
        <v>151</v>
      </c>
      <c r="E69" s="31" t="s">
        <v>174</v>
      </c>
      <c r="F69" s="31" t="s">
        <v>47</v>
      </c>
      <c r="G69" s="21" t="s">
        <v>1093</v>
      </c>
      <c r="H69" s="21">
        <v>1</v>
      </c>
      <c r="I69" s="30">
        <v>1983</v>
      </c>
      <c r="J69" s="13" t="s">
        <v>175</v>
      </c>
    </row>
    <row r="70" spans="1:10" s="18" customFormat="1" ht="15.75" customHeight="1">
      <c r="A70" s="14">
        <v>67</v>
      </c>
      <c r="B70" s="70"/>
      <c r="C70" s="64"/>
      <c r="D70" s="31" t="s">
        <v>151</v>
      </c>
      <c r="E70" s="31" t="s">
        <v>176</v>
      </c>
      <c r="F70" s="31" t="s">
        <v>47</v>
      </c>
      <c r="G70" s="21" t="s">
        <v>1093</v>
      </c>
      <c r="H70" s="21">
        <v>1</v>
      </c>
      <c r="I70" s="30">
        <v>1983</v>
      </c>
      <c r="J70" s="13" t="s">
        <v>177</v>
      </c>
    </row>
    <row r="71" spans="1:10" s="18" customFormat="1" ht="15.75" customHeight="1">
      <c r="A71" s="14">
        <v>68</v>
      </c>
      <c r="B71" s="70"/>
      <c r="C71" s="64"/>
      <c r="D71" s="31" t="s">
        <v>151</v>
      </c>
      <c r="E71" s="31" t="s">
        <v>178</v>
      </c>
      <c r="F71" s="31" t="s">
        <v>47</v>
      </c>
      <c r="G71" s="21" t="s">
        <v>1093</v>
      </c>
      <c r="H71" s="21">
        <v>1</v>
      </c>
      <c r="I71" s="30">
        <v>1983</v>
      </c>
      <c r="J71" s="13" t="s">
        <v>179</v>
      </c>
    </row>
    <row r="72" spans="1:10" s="18" customFormat="1" ht="15.75" customHeight="1">
      <c r="A72" s="14">
        <v>69</v>
      </c>
      <c r="B72" s="70"/>
      <c r="C72" s="64"/>
      <c r="D72" s="31" t="s">
        <v>151</v>
      </c>
      <c r="E72" s="31" t="s">
        <v>180</v>
      </c>
      <c r="F72" s="31" t="s">
        <v>47</v>
      </c>
      <c r="G72" s="21" t="s">
        <v>1093</v>
      </c>
      <c r="H72" s="21">
        <v>1</v>
      </c>
      <c r="I72" s="30">
        <v>1983</v>
      </c>
      <c r="J72" s="13" t="s">
        <v>181</v>
      </c>
    </row>
    <row r="73" spans="1:10" s="18" customFormat="1" ht="15.75" customHeight="1">
      <c r="A73" s="14">
        <v>70</v>
      </c>
      <c r="B73" s="70"/>
      <c r="C73" s="64"/>
      <c r="D73" s="31" t="s">
        <v>151</v>
      </c>
      <c r="E73" s="31" t="s">
        <v>182</v>
      </c>
      <c r="F73" s="31" t="s">
        <v>47</v>
      </c>
      <c r="G73" s="21" t="s">
        <v>1093</v>
      </c>
      <c r="H73" s="21">
        <v>1</v>
      </c>
      <c r="I73" s="30">
        <v>1983</v>
      </c>
      <c r="J73" s="13" t="s">
        <v>183</v>
      </c>
    </row>
    <row r="74" spans="1:10" s="18" customFormat="1" ht="15.75" customHeight="1">
      <c r="A74" s="14">
        <v>71</v>
      </c>
      <c r="B74" s="70"/>
      <c r="C74" s="64"/>
      <c r="D74" s="31" t="s">
        <v>151</v>
      </c>
      <c r="E74" s="31" t="s">
        <v>184</v>
      </c>
      <c r="F74" s="31" t="s">
        <v>47</v>
      </c>
      <c r="G74" s="21" t="s">
        <v>1093</v>
      </c>
      <c r="H74" s="21">
        <v>1</v>
      </c>
      <c r="I74" s="30">
        <v>1983</v>
      </c>
      <c r="J74" s="13" t="s">
        <v>185</v>
      </c>
    </row>
    <row r="75" spans="1:10" s="18" customFormat="1" ht="15.75" customHeight="1">
      <c r="A75" s="14">
        <v>72</v>
      </c>
      <c r="B75" s="70"/>
      <c r="C75" s="64"/>
      <c r="D75" s="31" t="s">
        <v>151</v>
      </c>
      <c r="E75" s="31" t="s">
        <v>49</v>
      </c>
      <c r="F75" s="31" t="s">
        <v>47</v>
      </c>
      <c r="G75" s="21" t="s">
        <v>1093</v>
      </c>
      <c r="H75" s="21">
        <v>1</v>
      </c>
      <c r="I75" s="30">
        <v>1983</v>
      </c>
      <c r="J75" s="13" t="s">
        <v>186</v>
      </c>
    </row>
    <row r="76" spans="1:10" s="18" customFormat="1" ht="15.75" customHeight="1">
      <c r="A76" s="14">
        <v>73</v>
      </c>
      <c r="B76" s="70"/>
      <c r="C76" s="64"/>
      <c r="D76" s="31" t="s">
        <v>187</v>
      </c>
      <c r="E76" s="31" t="s">
        <v>188</v>
      </c>
      <c r="F76" s="31" t="s">
        <v>47</v>
      </c>
      <c r="G76" s="21" t="s">
        <v>1093</v>
      </c>
      <c r="H76" s="21">
        <v>1</v>
      </c>
      <c r="I76" s="30">
        <v>1983</v>
      </c>
      <c r="J76" s="13" t="s">
        <v>189</v>
      </c>
    </row>
    <row r="77" spans="1:10" s="18" customFormat="1" ht="15.75" customHeight="1">
      <c r="A77" s="14">
        <v>74</v>
      </c>
      <c r="B77" s="70"/>
      <c r="C77" s="64"/>
      <c r="D77" s="31" t="s">
        <v>187</v>
      </c>
      <c r="E77" s="31" t="s">
        <v>188</v>
      </c>
      <c r="F77" s="31" t="s">
        <v>47</v>
      </c>
      <c r="G77" s="21" t="s">
        <v>1093</v>
      </c>
      <c r="H77" s="21">
        <v>1</v>
      </c>
      <c r="I77" s="30">
        <v>1983</v>
      </c>
      <c r="J77" s="13" t="s">
        <v>190</v>
      </c>
    </row>
    <row r="78" spans="1:10" s="18" customFormat="1" ht="15.75" customHeight="1">
      <c r="A78" s="14">
        <v>75</v>
      </c>
      <c r="B78" s="70"/>
      <c r="C78" s="64"/>
      <c r="D78" s="31" t="s">
        <v>191</v>
      </c>
      <c r="E78" s="31" t="s">
        <v>192</v>
      </c>
      <c r="F78" s="31" t="s">
        <v>47</v>
      </c>
      <c r="G78" s="21" t="s">
        <v>1093</v>
      </c>
      <c r="H78" s="21">
        <v>1</v>
      </c>
      <c r="I78" s="30">
        <v>1983</v>
      </c>
      <c r="J78" s="13" t="s">
        <v>193</v>
      </c>
    </row>
    <row r="79" spans="1:10" s="18" customFormat="1" ht="15.75" customHeight="1">
      <c r="A79" s="14">
        <v>76</v>
      </c>
      <c r="B79" s="70"/>
      <c r="C79" s="64"/>
      <c r="D79" s="31" t="s">
        <v>194</v>
      </c>
      <c r="E79" s="31" t="s">
        <v>195</v>
      </c>
      <c r="F79" s="31" t="s">
        <v>47</v>
      </c>
      <c r="G79" s="21" t="s">
        <v>1093</v>
      </c>
      <c r="H79" s="21">
        <v>1</v>
      </c>
      <c r="I79" s="30">
        <v>1983</v>
      </c>
      <c r="J79" s="13" t="s">
        <v>196</v>
      </c>
    </row>
    <row r="80" spans="1:10" s="18" customFormat="1" ht="15.75" customHeight="1">
      <c r="A80" s="14">
        <v>77</v>
      </c>
      <c r="B80" s="70"/>
      <c r="C80" s="64"/>
      <c r="D80" s="31" t="s">
        <v>197</v>
      </c>
      <c r="E80" s="31"/>
      <c r="F80" s="31" t="s">
        <v>47</v>
      </c>
      <c r="G80" s="21" t="s">
        <v>1093</v>
      </c>
      <c r="H80" s="21">
        <v>1</v>
      </c>
      <c r="I80" s="30">
        <v>1983</v>
      </c>
      <c r="J80" s="13" t="s">
        <v>198</v>
      </c>
    </row>
    <row r="81" spans="1:10" s="18" customFormat="1" ht="15.75" customHeight="1">
      <c r="A81" s="14">
        <v>78</v>
      </c>
      <c r="B81" s="70"/>
      <c r="C81" s="64"/>
      <c r="D81" s="31" t="s">
        <v>199</v>
      </c>
      <c r="E81" s="31" t="s">
        <v>200</v>
      </c>
      <c r="F81" s="31" t="s">
        <v>47</v>
      </c>
      <c r="G81" s="21" t="s">
        <v>1093</v>
      </c>
      <c r="H81" s="21">
        <v>1</v>
      </c>
      <c r="I81" s="30">
        <v>1983</v>
      </c>
      <c r="J81" s="13" t="s">
        <v>201</v>
      </c>
    </row>
    <row r="82" spans="1:10" s="18" customFormat="1" ht="15.75" customHeight="1">
      <c r="A82" s="14">
        <v>79</v>
      </c>
      <c r="B82" s="71"/>
      <c r="C82" s="65"/>
      <c r="D82" s="31" t="s">
        <v>53</v>
      </c>
      <c r="E82" s="31" t="s">
        <v>54</v>
      </c>
      <c r="F82" s="31" t="s">
        <v>55</v>
      </c>
      <c r="G82" s="21" t="s">
        <v>1093</v>
      </c>
      <c r="H82" s="21">
        <v>1</v>
      </c>
      <c r="I82" s="30">
        <v>2000.12</v>
      </c>
      <c r="J82" s="13">
        <v>0</v>
      </c>
    </row>
    <row r="83" spans="1:10" s="18" customFormat="1" ht="15.75" customHeight="1">
      <c r="A83" s="14">
        <v>80</v>
      </c>
      <c r="B83" s="69" t="str">
        <f>C83</f>
        <v>树脂砂砂处理系统1</v>
      </c>
      <c r="C83" s="64" t="s">
        <v>1159</v>
      </c>
      <c r="D83" s="16" t="s">
        <v>1158</v>
      </c>
      <c r="E83" s="40" t="s">
        <v>1157</v>
      </c>
      <c r="F83" s="15" t="s">
        <v>1119</v>
      </c>
      <c r="G83" s="21" t="s">
        <v>1093</v>
      </c>
      <c r="H83" s="21">
        <v>1</v>
      </c>
      <c r="I83" s="40">
        <v>2003.08</v>
      </c>
      <c r="J83" s="13" t="s">
        <v>203</v>
      </c>
    </row>
    <row r="84" spans="1:10" s="18" customFormat="1" ht="15.75" customHeight="1">
      <c r="A84" s="14">
        <v>81</v>
      </c>
      <c r="B84" s="71"/>
      <c r="C84" s="65"/>
      <c r="D84" s="16" t="s">
        <v>1156</v>
      </c>
      <c r="E84" s="40" t="s">
        <v>1155</v>
      </c>
      <c r="F84" s="15" t="s">
        <v>1119</v>
      </c>
      <c r="G84" s="21" t="s">
        <v>1093</v>
      </c>
      <c r="H84" s="21">
        <v>1</v>
      </c>
      <c r="I84" s="40">
        <v>2003.08</v>
      </c>
      <c r="J84" s="13" t="s">
        <v>203</v>
      </c>
    </row>
    <row r="85" spans="1:10" s="18" customFormat="1" ht="15.75" customHeight="1">
      <c r="A85" s="14">
        <v>82</v>
      </c>
      <c r="B85" s="17" t="str">
        <f>C85</f>
        <v>潮模砂砂处理系统</v>
      </c>
      <c r="C85" s="64" t="s">
        <v>1154</v>
      </c>
      <c r="D85" s="31" t="s">
        <v>222</v>
      </c>
      <c r="E85" s="31"/>
      <c r="F85" s="31" t="s">
        <v>52</v>
      </c>
      <c r="G85" s="21" t="s">
        <v>1093</v>
      </c>
      <c r="H85" s="21">
        <v>1</v>
      </c>
      <c r="I85" s="30">
        <v>2002.05</v>
      </c>
      <c r="J85" s="13" t="s">
        <v>223</v>
      </c>
    </row>
    <row r="86" spans="1:10" s="18" customFormat="1" ht="15.75" customHeight="1">
      <c r="A86" s="14">
        <v>83</v>
      </c>
      <c r="B86" s="69" t="str">
        <f>C86</f>
        <v>砂处理单机设备</v>
      </c>
      <c r="C86" s="64" t="s">
        <v>1153</v>
      </c>
      <c r="D86" s="31" t="s">
        <v>92</v>
      </c>
      <c r="E86" s="31" t="s">
        <v>233</v>
      </c>
      <c r="F86" s="31" t="s">
        <v>235</v>
      </c>
      <c r="G86" s="21" t="s">
        <v>1093</v>
      </c>
      <c r="H86" s="21">
        <v>1</v>
      </c>
      <c r="I86" s="30">
        <v>1985.07</v>
      </c>
      <c r="J86" s="13" t="s">
        <v>234</v>
      </c>
    </row>
    <row r="87" spans="1:10" s="18" customFormat="1" ht="15.75" customHeight="1">
      <c r="A87" s="14">
        <v>84</v>
      </c>
      <c r="B87" s="70"/>
      <c r="C87" s="64"/>
      <c r="D87" s="31" t="s">
        <v>236</v>
      </c>
      <c r="E87" s="31" t="s">
        <v>237</v>
      </c>
      <c r="F87" s="31" t="s">
        <v>239</v>
      </c>
      <c r="G87" s="21" t="s">
        <v>1093</v>
      </c>
      <c r="H87" s="21">
        <v>1</v>
      </c>
      <c r="I87" s="30">
        <v>1979.02</v>
      </c>
      <c r="J87" s="13" t="s">
        <v>238</v>
      </c>
    </row>
    <row r="88" spans="1:10" s="18" customFormat="1" ht="15.75" customHeight="1">
      <c r="A88" s="14">
        <v>85</v>
      </c>
      <c r="B88" s="70"/>
      <c r="C88" s="64"/>
      <c r="D88" s="31" t="s">
        <v>236</v>
      </c>
      <c r="E88" s="31" t="s">
        <v>240</v>
      </c>
      <c r="F88" s="31" t="s">
        <v>242</v>
      </c>
      <c r="G88" s="21" t="s">
        <v>1093</v>
      </c>
      <c r="H88" s="21">
        <v>1</v>
      </c>
      <c r="I88" s="30">
        <v>1979.02</v>
      </c>
      <c r="J88" s="13" t="s">
        <v>241</v>
      </c>
    </row>
    <row r="89" spans="1:10" s="18" customFormat="1" ht="15.75" customHeight="1">
      <c r="A89" s="14">
        <v>86</v>
      </c>
      <c r="B89" s="70"/>
      <c r="C89" s="64"/>
      <c r="D89" s="31" t="s">
        <v>245</v>
      </c>
      <c r="E89" s="31" t="s">
        <v>246</v>
      </c>
      <c r="F89" s="31" t="s">
        <v>52</v>
      </c>
      <c r="G89" s="21" t="s">
        <v>1093</v>
      </c>
      <c r="H89" s="21">
        <v>1</v>
      </c>
      <c r="I89" s="30">
        <v>1966</v>
      </c>
      <c r="J89" s="13">
        <v>0</v>
      </c>
    </row>
    <row r="90" spans="1:10" s="18" customFormat="1" ht="15.75" customHeight="1">
      <c r="A90" s="14">
        <v>87</v>
      </c>
      <c r="B90" s="70"/>
      <c r="C90" s="64"/>
      <c r="D90" s="31" t="s">
        <v>257</v>
      </c>
      <c r="E90" s="31" t="s">
        <v>37</v>
      </c>
      <c r="F90" s="31" t="s">
        <v>211</v>
      </c>
      <c r="G90" s="21" t="s">
        <v>1093</v>
      </c>
      <c r="H90" s="21">
        <v>1</v>
      </c>
      <c r="I90" s="30">
        <v>1991.1</v>
      </c>
      <c r="J90" s="13" t="s">
        <v>258</v>
      </c>
    </row>
    <row r="91" spans="1:10" s="18" customFormat="1" ht="15.75" customHeight="1">
      <c r="A91" s="14">
        <v>88</v>
      </c>
      <c r="B91" s="70"/>
      <c r="C91" s="64"/>
      <c r="D91" s="31" t="s">
        <v>259</v>
      </c>
      <c r="E91" s="31" t="s">
        <v>37</v>
      </c>
      <c r="F91" s="31" t="s">
        <v>211</v>
      </c>
      <c r="G91" s="21" t="s">
        <v>1093</v>
      </c>
      <c r="H91" s="21">
        <v>1</v>
      </c>
      <c r="I91" s="30">
        <v>1991.1</v>
      </c>
      <c r="J91" s="13" t="s">
        <v>258</v>
      </c>
    </row>
    <row r="92" spans="1:10" s="18" customFormat="1" ht="15.75" customHeight="1">
      <c r="A92" s="14">
        <v>89</v>
      </c>
      <c r="B92" s="70"/>
      <c r="C92" s="64"/>
      <c r="D92" s="31" t="s">
        <v>45</v>
      </c>
      <c r="E92" s="31" t="s">
        <v>23</v>
      </c>
      <c r="F92" s="31" t="s">
        <v>226</v>
      </c>
      <c r="G92" s="21" t="s">
        <v>1093</v>
      </c>
      <c r="H92" s="21">
        <v>1</v>
      </c>
      <c r="I92" s="30">
        <v>1982.03</v>
      </c>
      <c r="J92" s="13" t="s">
        <v>225</v>
      </c>
    </row>
    <row r="93" spans="1:10" s="18" customFormat="1" ht="15.75" customHeight="1">
      <c r="A93" s="14">
        <v>90</v>
      </c>
      <c r="B93" s="70"/>
      <c r="C93" s="64"/>
      <c r="D93" s="31" t="s">
        <v>260</v>
      </c>
      <c r="E93" s="31"/>
      <c r="F93" s="31" t="s">
        <v>52</v>
      </c>
      <c r="G93" s="21" t="s">
        <v>1093</v>
      </c>
      <c r="H93" s="21">
        <v>1</v>
      </c>
      <c r="I93" s="30">
        <v>1993.12</v>
      </c>
      <c r="J93" s="13">
        <v>0</v>
      </c>
    </row>
    <row r="94" spans="1:10" s="18" customFormat="1" ht="15.75" customHeight="1">
      <c r="A94" s="14">
        <v>91</v>
      </c>
      <c r="B94" s="70"/>
      <c r="C94" s="64"/>
      <c r="D94" s="31" t="s">
        <v>267</v>
      </c>
      <c r="E94" s="31" t="s">
        <v>268</v>
      </c>
      <c r="F94" s="31" t="s">
        <v>270</v>
      </c>
      <c r="G94" s="21" t="s">
        <v>1093</v>
      </c>
      <c r="H94" s="21">
        <v>1</v>
      </c>
      <c r="I94" s="30">
        <v>2001.08</v>
      </c>
      <c r="J94" s="13" t="s">
        <v>269</v>
      </c>
    </row>
    <row r="95" spans="1:10" s="18" customFormat="1" ht="15.75" customHeight="1">
      <c r="A95" s="14">
        <v>92</v>
      </c>
      <c r="B95" s="70"/>
      <c r="C95" s="64"/>
      <c r="D95" s="31" t="s">
        <v>271</v>
      </c>
      <c r="E95" s="31" t="s">
        <v>272</v>
      </c>
      <c r="F95" s="31" t="s">
        <v>270</v>
      </c>
      <c r="G95" s="21" t="s">
        <v>1093</v>
      </c>
      <c r="H95" s="21">
        <v>1</v>
      </c>
      <c r="I95" s="30">
        <v>2001.08</v>
      </c>
      <c r="J95" s="13" t="s">
        <v>273</v>
      </c>
    </row>
    <row r="96" spans="1:10" s="18" customFormat="1" ht="15.75" customHeight="1">
      <c r="A96" s="14">
        <v>93</v>
      </c>
      <c r="B96" s="70"/>
      <c r="C96" s="64"/>
      <c r="D96" s="31" t="s">
        <v>274</v>
      </c>
      <c r="E96" s="31" t="s">
        <v>275</v>
      </c>
      <c r="F96" s="31" t="s">
        <v>42</v>
      </c>
      <c r="G96" s="21" t="s">
        <v>1093</v>
      </c>
      <c r="H96" s="21">
        <v>1</v>
      </c>
      <c r="I96" s="30">
        <v>1987</v>
      </c>
      <c r="J96" s="13" t="s">
        <v>276</v>
      </c>
    </row>
    <row r="97" spans="1:10" s="18" customFormat="1" ht="15.75" customHeight="1">
      <c r="A97" s="14">
        <v>94</v>
      </c>
      <c r="B97" s="70"/>
      <c r="C97" s="64"/>
      <c r="D97" s="31" t="s">
        <v>274</v>
      </c>
      <c r="E97" s="31" t="s">
        <v>275</v>
      </c>
      <c r="F97" s="31" t="s">
        <v>42</v>
      </c>
      <c r="G97" s="21" t="s">
        <v>1093</v>
      </c>
      <c r="H97" s="21">
        <v>1</v>
      </c>
      <c r="I97" s="30">
        <v>1987</v>
      </c>
      <c r="J97" s="13" t="s">
        <v>276</v>
      </c>
    </row>
    <row r="98" spans="1:10" s="18" customFormat="1" ht="15.75" customHeight="1">
      <c r="A98" s="14">
        <v>95</v>
      </c>
      <c r="B98" s="70"/>
      <c r="C98" s="64"/>
      <c r="D98" s="31" t="s">
        <v>277</v>
      </c>
      <c r="E98" s="31"/>
      <c r="F98" s="31" t="s">
        <v>52</v>
      </c>
      <c r="G98" s="21" t="s">
        <v>1093</v>
      </c>
      <c r="H98" s="21">
        <v>1</v>
      </c>
      <c r="I98" s="30">
        <v>1994.06</v>
      </c>
      <c r="J98" s="13">
        <v>0</v>
      </c>
    </row>
    <row r="99" spans="1:10" s="18" customFormat="1" ht="15.75" customHeight="1">
      <c r="A99" s="14">
        <v>96</v>
      </c>
      <c r="B99" s="70"/>
      <c r="C99" s="64"/>
      <c r="D99" s="1" t="s">
        <v>278</v>
      </c>
      <c r="E99" s="1" t="s">
        <v>279</v>
      </c>
      <c r="F99" s="1" t="s">
        <v>93</v>
      </c>
      <c r="G99" s="21" t="s">
        <v>1093</v>
      </c>
      <c r="H99" s="21">
        <v>1</v>
      </c>
      <c r="I99" s="38">
        <v>2002.09</v>
      </c>
      <c r="J99" s="13" t="s">
        <v>280</v>
      </c>
    </row>
    <row r="100" spans="1:10" s="18" customFormat="1" ht="15.75" customHeight="1">
      <c r="A100" s="14">
        <v>97</v>
      </c>
      <c r="B100" s="70"/>
      <c r="C100" s="64"/>
      <c r="D100" s="1" t="s">
        <v>281</v>
      </c>
      <c r="E100" s="1" t="s">
        <v>282</v>
      </c>
      <c r="F100" s="1" t="s">
        <v>284</v>
      </c>
      <c r="G100" s="21" t="s">
        <v>1093</v>
      </c>
      <c r="H100" s="21">
        <v>1</v>
      </c>
      <c r="I100" s="38">
        <v>1976.04</v>
      </c>
      <c r="J100" s="13" t="s">
        <v>283</v>
      </c>
    </row>
    <row r="101" spans="1:10" s="18" customFormat="1" ht="15.75" customHeight="1">
      <c r="A101" s="14">
        <v>98</v>
      </c>
      <c r="B101" s="70"/>
      <c r="C101" s="64"/>
      <c r="D101" s="33" t="s">
        <v>281</v>
      </c>
      <c r="E101" s="33" t="s">
        <v>282</v>
      </c>
      <c r="F101" s="33" t="s">
        <v>284</v>
      </c>
      <c r="G101" s="21" t="s">
        <v>1093</v>
      </c>
      <c r="H101" s="21">
        <v>1</v>
      </c>
      <c r="I101" s="30">
        <v>1976.04</v>
      </c>
      <c r="J101" s="13" t="s">
        <v>283</v>
      </c>
    </row>
    <row r="102" spans="1:10" s="18" customFormat="1" ht="15.75" customHeight="1">
      <c r="A102" s="14">
        <v>99</v>
      </c>
      <c r="B102" s="70"/>
      <c r="C102" s="64"/>
      <c r="D102" s="16" t="s">
        <v>313</v>
      </c>
      <c r="E102" s="40" t="s">
        <v>314</v>
      </c>
      <c r="F102" s="15" t="s">
        <v>316</v>
      </c>
      <c r="G102" s="21" t="s">
        <v>1093</v>
      </c>
      <c r="H102" s="21">
        <v>1</v>
      </c>
      <c r="I102" s="40">
        <v>1987</v>
      </c>
      <c r="J102" s="13" t="s">
        <v>315</v>
      </c>
    </row>
    <row r="103" spans="1:10" s="18" customFormat="1" ht="15.75" customHeight="1">
      <c r="A103" s="14">
        <v>100</v>
      </c>
      <c r="B103" s="70"/>
      <c r="C103" s="64"/>
      <c r="D103" s="31" t="s">
        <v>317</v>
      </c>
      <c r="E103" s="31" t="s">
        <v>318</v>
      </c>
      <c r="F103" s="31" t="s">
        <v>319</v>
      </c>
      <c r="G103" s="21" t="s">
        <v>1093</v>
      </c>
      <c r="H103" s="21">
        <v>1</v>
      </c>
      <c r="I103" s="30">
        <v>1987.01</v>
      </c>
      <c r="J103" s="13">
        <v>0</v>
      </c>
    </row>
    <row r="104" spans="1:10" s="18" customFormat="1" ht="15.75" customHeight="1">
      <c r="A104" s="14">
        <v>101</v>
      </c>
      <c r="B104" s="71"/>
      <c r="C104" s="65"/>
      <c r="D104" s="31" t="s">
        <v>92</v>
      </c>
      <c r="E104" s="31" t="s">
        <v>320</v>
      </c>
      <c r="F104" s="31" t="s">
        <v>322</v>
      </c>
      <c r="G104" s="21" t="s">
        <v>1093</v>
      </c>
      <c r="H104" s="21">
        <v>1</v>
      </c>
      <c r="I104" s="30">
        <v>1983</v>
      </c>
      <c r="J104" s="13" t="s">
        <v>321</v>
      </c>
    </row>
    <row r="105" spans="1:10" s="18" customFormat="1" ht="15.75" customHeight="1">
      <c r="A105" s="14">
        <v>102</v>
      </c>
      <c r="B105" s="64" t="s">
        <v>1152</v>
      </c>
      <c r="C105" s="64" t="s">
        <v>1152</v>
      </c>
      <c r="D105" s="31" t="s">
        <v>326</v>
      </c>
      <c r="E105" s="31" t="s">
        <v>327</v>
      </c>
      <c r="F105" s="31" t="s">
        <v>52</v>
      </c>
      <c r="G105" s="21" t="s">
        <v>1093</v>
      </c>
      <c r="H105" s="21">
        <v>1</v>
      </c>
      <c r="I105" s="30">
        <v>1975</v>
      </c>
      <c r="J105" s="13" t="s">
        <v>328</v>
      </c>
    </row>
    <row r="106" spans="1:10" s="18" customFormat="1" ht="15.75" customHeight="1">
      <c r="A106" s="14">
        <v>103</v>
      </c>
      <c r="B106" s="64"/>
      <c r="C106" s="64"/>
      <c r="D106" s="31" t="s">
        <v>329</v>
      </c>
      <c r="E106" s="31" t="s">
        <v>330</v>
      </c>
      <c r="F106" s="31" t="s">
        <v>209</v>
      </c>
      <c r="G106" s="21" t="s">
        <v>1093</v>
      </c>
      <c r="H106" s="21">
        <v>1</v>
      </c>
      <c r="I106" s="30">
        <v>1991.07</v>
      </c>
      <c r="J106" s="13" t="s">
        <v>331</v>
      </c>
    </row>
    <row r="107" spans="1:10" s="18" customFormat="1" ht="15.75" customHeight="1">
      <c r="A107" s="14">
        <v>104</v>
      </c>
      <c r="B107" s="64"/>
      <c r="C107" s="64"/>
      <c r="D107" s="31" t="s">
        <v>332</v>
      </c>
      <c r="E107" s="31" t="s">
        <v>333</v>
      </c>
      <c r="F107" s="31" t="s">
        <v>209</v>
      </c>
      <c r="G107" s="21" t="s">
        <v>1093</v>
      </c>
      <c r="H107" s="21">
        <v>1</v>
      </c>
      <c r="I107" s="30">
        <v>2001.1</v>
      </c>
      <c r="J107" s="13" t="s">
        <v>334</v>
      </c>
    </row>
    <row r="108" spans="1:10" s="18" customFormat="1" ht="15.75" customHeight="1">
      <c r="A108" s="14">
        <v>105</v>
      </c>
      <c r="B108" s="64"/>
      <c r="C108" s="64"/>
      <c r="D108" s="31" t="s">
        <v>332</v>
      </c>
      <c r="E108" s="31" t="s">
        <v>333</v>
      </c>
      <c r="F108" s="31" t="s">
        <v>209</v>
      </c>
      <c r="G108" s="21" t="s">
        <v>1093</v>
      </c>
      <c r="H108" s="21">
        <v>1</v>
      </c>
      <c r="I108" s="30">
        <v>2001.1</v>
      </c>
      <c r="J108" s="13" t="s">
        <v>334</v>
      </c>
    </row>
    <row r="109" spans="1:10" s="18" customFormat="1" ht="15.75" customHeight="1">
      <c r="A109" s="14">
        <v>106</v>
      </c>
      <c r="B109" s="64"/>
      <c r="C109" s="64"/>
      <c r="D109" s="31" t="s">
        <v>1151</v>
      </c>
      <c r="E109" s="31" t="s">
        <v>1150</v>
      </c>
      <c r="F109" s="31" t="s">
        <v>1147</v>
      </c>
      <c r="G109" s="21" t="s">
        <v>1093</v>
      </c>
      <c r="H109" s="21">
        <v>1</v>
      </c>
      <c r="I109" s="30">
        <v>2003.05</v>
      </c>
      <c r="J109" s="13" t="s">
        <v>334</v>
      </c>
    </row>
    <row r="110" spans="1:10" s="18" customFormat="1" ht="15.75" customHeight="1">
      <c r="A110" s="14">
        <v>107</v>
      </c>
      <c r="B110" s="64"/>
      <c r="C110" s="64"/>
      <c r="D110" s="31" t="s">
        <v>1151</v>
      </c>
      <c r="E110" s="31" t="s">
        <v>1150</v>
      </c>
      <c r="F110" s="31" t="s">
        <v>1147</v>
      </c>
      <c r="G110" s="21" t="s">
        <v>1093</v>
      </c>
      <c r="H110" s="21">
        <v>1</v>
      </c>
      <c r="I110" s="30">
        <v>2003.05</v>
      </c>
      <c r="J110" s="13" t="s">
        <v>334</v>
      </c>
    </row>
    <row r="111" spans="1:10" s="18" customFormat="1" ht="15.75" customHeight="1">
      <c r="A111" s="14">
        <v>108</v>
      </c>
      <c r="B111" s="64"/>
      <c r="C111" s="64"/>
      <c r="D111" s="31" t="s">
        <v>1149</v>
      </c>
      <c r="E111" s="31" t="s">
        <v>1148</v>
      </c>
      <c r="F111" s="31" t="s">
        <v>1147</v>
      </c>
      <c r="G111" s="21" t="s">
        <v>1093</v>
      </c>
      <c r="H111" s="21">
        <v>1</v>
      </c>
      <c r="I111" s="30">
        <v>2003.04</v>
      </c>
      <c r="J111" s="13" t="s">
        <v>335</v>
      </c>
    </row>
    <row r="112" spans="1:10" s="18" customFormat="1" ht="15.75" customHeight="1">
      <c r="A112" s="14">
        <v>109</v>
      </c>
      <c r="B112" s="64"/>
      <c r="C112" s="64"/>
      <c r="D112" s="31" t="s">
        <v>1149</v>
      </c>
      <c r="E112" s="31" t="s">
        <v>1148</v>
      </c>
      <c r="F112" s="31" t="s">
        <v>1147</v>
      </c>
      <c r="G112" s="21" t="s">
        <v>1093</v>
      </c>
      <c r="H112" s="21">
        <v>1</v>
      </c>
      <c r="I112" s="30">
        <v>2003.04</v>
      </c>
      <c r="J112" s="13" t="s">
        <v>335</v>
      </c>
    </row>
    <row r="113" spans="1:10" s="18" customFormat="1" ht="15.75" customHeight="1">
      <c r="A113" s="14">
        <v>110</v>
      </c>
      <c r="B113" s="65"/>
      <c r="C113" s="65"/>
      <c r="D113" s="31" t="s">
        <v>336</v>
      </c>
      <c r="E113" s="31" t="s">
        <v>337</v>
      </c>
      <c r="F113" s="31" t="s">
        <v>209</v>
      </c>
      <c r="G113" s="21" t="s">
        <v>1093</v>
      </c>
      <c r="H113" s="21">
        <v>1</v>
      </c>
      <c r="I113" s="30">
        <v>1990.12</v>
      </c>
      <c r="J113" s="13" t="s">
        <v>202</v>
      </c>
    </row>
    <row r="114" spans="1:10" s="18" customFormat="1" ht="15.75" customHeight="1">
      <c r="A114" s="14">
        <v>111</v>
      </c>
      <c r="B114" s="66" t="s">
        <v>1146</v>
      </c>
      <c r="C114" s="66" t="s">
        <v>1146</v>
      </c>
      <c r="D114" s="31" t="s">
        <v>1145</v>
      </c>
      <c r="E114" s="31" t="s">
        <v>1144</v>
      </c>
      <c r="F114" s="31" t="s">
        <v>1143</v>
      </c>
      <c r="G114" s="21" t="s">
        <v>1093</v>
      </c>
      <c r="H114" s="21">
        <v>1</v>
      </c>
      <c r="I114" s="30">
        <v>2003.09</v>
      </c>
      <c r="J114" s="13" t="s">
        <v>338</v>
      </c>
    </row>
    <row r="115" spans="1:10" s="18" customFormat="1" ht="15.75" customHeight="1">
      <c r="A115" s="14">
        <v>112</v>
      </c>
      <c r="B115" s="64"/>
      <c r="C115" s="64"/>
      <c r="D115" s="31" t="s">
        <v>339</v>
      </c>
      <c r="E115" s="31" t="s">
        <v>340</v>
      </c>
      <c r="F115" s="31" t="s">
        <v>342</v>
      </c>
      <c r="G115" s="21" t="s">
        <v>1093</v>
      </c>
      <c r="H115" s="21">
        <v>1</v>
      </c>
      <c r="I115" s="30">
        <v>1989.01</v>
      </c>
      <c r="J115" s="13" t="s">
        <v>341</v>
      </c>
    </row>
    <row r="116" spans="1:10" s="18" customFormat="1" ht="15.75" customHeight="1">
      <c r="A116" s="14">
        <v>113</v>
      </c>
      <c r="B116" s="64"/>
      <c r="C116" s="64"/>
      <c r="D116" s="31" t="s">
        <v>109</v>
      </c>
      <c r="E116" s="31" t="s">
        <v>343</v>
      </c>
      <c r="F116" s="31" t="s">
        <v>52</v>
      </c>
      <c r="G116" s="21" t="s">
        <v>1093</v>
      </c>
      <c r="H116" s="21">
        <v>1</v>
      </c>
      <c r="I116" s="30">
        <v>2002.01</v>
      </c>
      <c r="J116" s="13" t="s">
        <v>80</v>
      </c>
    </row>
    <row r="117" spans="1:10" s="18" customFormat="1" ht="15.75" customHeight="1">
      <c r="A117" s="14">
        <v>114</v>
      </c>
      <c r="B117" s="64"/>
      <c r="C117" s="64"/>
      <c r="D117" s="31" t="s">
        <v>109</v>
      </c>
      <c r="E117" s="31" t="s">
        <v>344</v>
      </c>
      <c r="F117" s="31" t="s">
        <v>345</v>
      </c>
      <c r="G117" s="21" t="s">
        <v>1093</v>
      </c>
      <c r="H117" s="21">
        <v>1</v>
      </c>
      <c r="I117" s="30">
        <v>1978</v>
      </c>
      <c r="J117" s="13" t="s">
        <v>346</v>
      </c>
    </row>
    <row r="118" spans="1:10" s="18" customFormat="1" ht="15.75" customHeight="1">
      <c r="A118" s="14">
        <v>115</v>
      </c>
      <c r="B118" s="64"/>
      <c r="C118" s="64"/>
      <c r="D118" s="31" t="s">
        <v>109</v>
      </c>
      <c r="E118" s="31" t="s">
        <v>344</v>
      </c>
      <c r="F118" s="31" t="s">
        <v>345</v>
      </c>
      <c r="G118" s="21" t="s">
        <v>1093</v>
      </c>
      <c r="H118" s="21">
        <v>1</v>
      </c>
      <c r="I118" s="30">
        <v>1978</v>
      </c>
      <c r="J118" s="13" t="s">
        <v>346</v>
      </c>
    </row>
    <row r="119" spans="1:10" s="18" customFormat="1" ht="15.75" customHeight="1">
      <c r="A119" s="14">
        <v>116</v>
      </c>
      <c r="B119" s="64"/>
      <c r="C119" s="64"/>
      <c r="D119" s="31" t="s">
        <v>109</v>
      </c>
      <c r="E119" s="31" t="s">
        <v>348</v>
      </c>
      <c r="F119" s="31" t="s">
        <v>345</v>
      </c>
      <c r="G119" s="21" t="s">
        <v>1093</v>
      </c>
      <c r="H119" s="21">
        <v>1</v>
      </c>
      <c r="I119" s="30">
        <v>1978</v>
      </c>
      <c r="J119" s="13" t="s">
        <v>349</v>
      </c>
    </row>
    <row r="120" spans="1:10" s="18" customFormat="1" ht="15.75" customHeight="1">
      <c r="A120" s="14">
        <v>117</v>
      </c>
      <c r="B120" s="64"/>
      <c r="C120" s="64"/>
      <c r="D120" s="31" t="s">
        <v>109</v>
      </c>
      <c r="E120" s="31" t="s">
        <v>350</v>
      </c>
      <c r="F120" s="31" t="s">
        <v>345</v>
      </c>
      <c r="G120" s="21" t="s">
        <v>1093</v>
      </c>
      <c r="H120" s="21">
        <v>1</v>
      </c>
      <c r="I120" s="30">
        <v>1964</v>
      </c>
      <c r="J120" s="13" t="s">
        <v>349</v>
      </c>
    </row>
    <row r="121" spans="1:10" s="18" customFormat="1" ht="15.75" customHeight="1">
      <c r="A121" s="14">
        <v>118</v>
      </c>
      <c r="B121" s="64"/>
      <c r="C121" s="64"/>
      <c r="D121" s="31" t="s">
        <v>1142</v>
      </c>
      <c r="E121" s="31" t="s">
        <v>353</v>
      </c>
      <c r="F121" s="31" t="s">
        <v>342</v>
      </c>
      <c r="G121" s="21" t="s">
        <v>1093</v>
      </c>
      <c r="H121" s="21">
        <v>1</v>
      </c>
      <c r="I121" s="30">
        <v>1989.01</v>
      </c>
      <c r="J121" s="13" t="s">
        <v>354</v>
      </c>
    </row>
    <row r="122" spans="1:10" s="18" customFormat="1" ht="15.75" customHeight="1">
      <c r="A122" s="14">
        <v>119</v>
      </c>
      <c r="B122" s="64"/>
      <c r="C122" s="64"/>
      <c r="D122" s="2" t="s">
        <v>355</v>
      </c>
      <c r="E122" s="3" t="s">
        <v>1141</v>
      </c>
      <c r="F122" s="2" t="s">
        <v>356</v>
      </c>
      <c r="G122" s="21" t="s">
        <v>1093</v>
      </c>
      <c r="H122" s="21">
        <v>1</v>
      </c>
      <c r="I122" s="30">
        <v>2004.06</v>
      </c>
      <c r="J122" s="13" t="s">
        <v>357</v>
      </c>
    </row>
    <row r="123" spans="1:10" s="18" customFormat="1" ht="15.75" customHeight="1">
      <c r="A123" s="14">
        <v>120</v>
      </c>
      <c r="B123" s="64"/>
      <c r="C123" s="64"/>
      <c r="D123" s="31" t="s">
        <v>355</v>
      </c>
      <c r="E123" s="33" t="s">
        <v>359</v>
      </c>
      <c r="F123" s="31" t="s">
        <v>356</v>
      </c>
      <c r="G123" s="21" t="s">
        <v>1093</v>
      </c>
      <c r="H123" s="21">
        <v>1</v>
      </c>
      <c r="I123" s="30">
        <v>2002.1</v>
      </c>
      <c r="J123" s="13" t="s">
        <v>360</v>
      </c>
    </row>
    <row r="124" spans="1:10" s="18" customFormat="1" ht="15.75" customHeight="1">
      <c r="A124" s="14">
        <v>121</v>
      </c>
      <c r="B124" s="64"/>
      <c r="C124" s="64"/>
      <c r="D124" s="31" t="s">
        <v>368</v>
      </c>
      <c r="E124" s="31" t="s">
        <v>369</v>
      </c>
      <c r="F124" s="31" t="s">
        <v>370</v>
      </c>
      <c r="G124" s="21" t="s">
        <v>1093</v>
      </c>
      <c r="H124" s="21">
        <v>1</v>
      </c>
      <c r="I124" s="30">
        <v>2002.09</v>
      </c>
      <c r="J124" s="13" t="s">
        <v>371</v>
      </c>
    </row>
    <row r="125" spans="1:10" s="18" customFormat="1" ht="15.75" customHeight="1">
      <c r="A125" s="14">
        <v>122</v>
      </c>
      <c r="B125" s="64"/>
      <c r="C125" s="64"/>
      <c r="D125" s="31" t="s">
        <v>92</v>
      </c>
      <c r="E125" s="31" t="s">
        <v>372</v>
      </c>
      <c r="F125" s="31" t="s">
        <v>374</v>
      </c>
      <c r="G125" s="21" t="s">
        <v>1093</v>
      </c>
      <c r="H125" s="21">
        <v>1</v>
      </c>
      <c r="I125" s="30">
        <v>1977.1</v>
      </c>
      <c r="J125" s="13" t="s">
        <v>373</v>
      </c>
    </row>
    <row r="126" spans="1:10" s="18" customFormat="1" ht="15.75" customHeight="1">
      <c r="A126" s="14">
        <v>123</v>
      </c>
      <c r="B126" s="64"/>
      <c r="C126" s="64"/>
      <c r="D126" s="31" t="s">
        <v>92</v>
      </c>
      <c r="E126" s="31" t="s">
        <v>375</v>
      </c>
      <c r="F126" s="31" t="s">
        <v>374</v>
      </c>
      <c r="G126" s="21" t="s">
        <v>1093</v>
      </c>
      <c r="H126" s="21">
        <v>1</v>
      </c>
      <c r="I126" s="30">
        <v>1978.09</v>
      </c>
      <c r="J126" s="13" t="s">
        <v>376</v>
      </c>
    </row>
    <row r="127" spans="1:10" s="18" customFormat="1" ht="15.75" customHeight="1">
      <c r="A127" s="14">
        <v>124</v>
      </c>
      <c r="B127" s="64"/>
      <c r="C127" s="64"/>
      <c r="D127" s="31" t="s">
        <v>1140</v>
      </c>
      <c r="E127" s="31" t="s">
        <v>377</v>
      </c>
      <c r="F127" s="31" t="s">
        <v>1133</v>
      </c>
      <c r="G127" s="21" t="s">
        <v>1093</v>
      </c>
      <c r="H127" s="21">
        <v>1</v>
      </c>
      <c r="I127" s="30">
        <v>2001.1</v>
      </c>
      <c r="J127" s="13" t="s">
        <v>378</v>
      </c>
    </row>
    <row r="128" spans="1:10" s="18" customFormat="1" ht="15.75" customHeight="1">
      <c r="A128" s="14">
        <v>125</v>
      </c>
      <c r="B128" s="64"/>
      <c r="C128" s="64"/>
      <c r="D128" s="31" t="s">
        <v>109</v>
      </c>
      <c r="E128" s="31" t="s">
        <v>379</v>
      </c>
      <c r="F128" s="31" t="s">
        <v>345</v>
      </c>
      <c r="G128" s="21" t="s">
        <v>1093</v>
      </c>
      <c r="H128" s="21">
        <v>1</v>
      </c>
      <c r="I128" s="30">
        <v>1960</v>
      </c>
      <c r="J128" s="13" t="s">
        <v>380</v>
      </c>
    </row>
    <row r="129" spans="1:10" s="18" customFormat="1" ht="15.75" customHeight="1">
      <c r="A129" s="14">
        <v>126</v>
      </c>
      <c r="B129" s="64"/>
      <c r="C129" s="64"/>
      <c r="D129" s="31" t="s">
        <v>382</v>
      </c>
      <c r="E129" s="31" t="s">
        <v>383</v>
      </c>
      <c r="F129" s="31" t="s">
        <v>342</v>
      </c>
      <c r="G129" s="21" t="s">
        <v>1093</v>
      </c>
      <c r="H129" s="21">
        <v>1</v>
      </c>
      <c r="I129" s="30">
        <v>1991.05</v>
      </c>
      <c r="J129" s="13" t="s">
        <v>384</v>
      </c>
    </row>
    <row r="130" spans="1:10" s="18" customFormat="1" ht="15.75" customHeight="1">
      <c r="A130" s="14">
        <v>127</v>
      </c>
      <c r="B130" s="64"/>
      <c r="C130" s="64"/>
      <c r="D130" s="31" t="s">
        <v>385</v>
      </c>
      <c r="E130" s="31" t="s">
        <v>386</v>
      </c>
      <c r="F130" s="31" t="s">
        <v>342</v>
      </c>
      <c r="G130" s="21" t="s">
        <v>1093</v>
      </c>
      <c r="H130" s="21">
        <v>1</v>
      </c>
      <c r="I130" s="30">
        <v>1986.1</v>
      </c>
      <c r="J130" s="13" t="s">
        <v>384</v>
      </c>
    </row>
    <row r="131" spans="1:10" s="18" customFormat="1" ht="15.75" customHeight="1">
      <c r="A131" s="14">
        <v>128</v>
      </c>
      <c r="B131" s="64"/>
      <c r="C131" s="64"/>
      <c r="D131" s="31" t="s">
        <v>1132</v>
      </c>
      <c r="E131" s="31" t="s">
        <v>117</v>
      </c>
      <c r="F131" s="31" t="s">
        <v>387</v>
      </c>
      <c r="G131" s="21" t="s">
        <v>1093</v>
      </c>
      <c r="H131" s="21">
        <v>1</v>
      </c>
      <c r="I131" s="30">
        <v>2001.04</v>
      </c>
      <c r="J131" s="13" t="s">
        <v>388</v>
      </c>
    </row>
    <row r="132" spans="1:10" s="18" customFormat="1" ht="15.75" customHeight="1">
      <c r="A132" s="14">
        <v>129</v>
      </c>
      <c r="B132" s="64"/>
      <c r="C132" s="64"/>
      <c r="D132" s="31" t="s">
        <v>1132</v>
      </c>
      <c r="E132" s="31" t="s">
        <v>117</v>
      </c>
      <c r="F132" s="31" t="s">
        <v>387</v>
      </c>
      <c r="G132" s="21" t="s">
        <v>1093</v>
      </c>
      <c r="H132" s="21">
        <v>1</v>
      </c>
      <c r="I132" s="30">
        <v>2001.04</v>
      </c>
      <c r="J132" s="13" t="s">
        <v>388</v>
      </c>
    </row>
    <row r="133" spans="1:10" s="18" customFormat="1" ht="15.75" customHeight="1">
      <c r="A133" s="14">
        <v>130</v>
      </c>
      <c r="B133" s="64"/>
      <c r="C133" s="64"/>
      <c r="D133" s="31" t="s">
        <v>1139</v>
      </c>
      <c r="E133" s="31" t="s">
        <v>389</v>
      </c>
      <c r="F133" s="31" t="s">
        <v>387</v>
      </c>
      <c r="G133" s="21" t="s">
        <v>1093</v>
      </c>
      <c r="H133" s="21">
        <v>1</v>
      </c>
      <c r="I133" s="30">
        <v>2001.07</v>
      </c>
      <c r="J133" s="13" t="s">
        <v>390</v>
      </c>
    </row>
    <row r="134" spans="1:10" s="18" customFormat="1" ht="15.75" customHeight="1">
      <c r="A134" s="14">
        <v>131</v>
      </c>
      <c r="B134" s="64"/>
      <c r="C134" s="64"/>
      <c r="D134" s="31" t="s">
        <v>391</v>
      </c>
      <c r="E134" s="31" t="s">
        <v>117</v>
      </c>
      <c r="F134" s="31" t="s">
        <v>84</v>
      </c>
      <c r="G134" s="21" t="s">
        <v>1093</v>
      </c>
      <c r="H134" s="21">
        <v>1</v>
      </c>
      <c r="I134" s="30">
        <v>2002.11</v>
      </c>
      <c r="J134" s="13" t="s">
        <v>392</v>
      </c>
    </row>
    <row r="135" spans="1:10" s="18" customFormat="1" ht="15.75" customHeight="1">
      <c r="A135" s="14">
        <v>132</v>
      </c>
      <c r="B135" s="64"/>
      <c r="C135" s="64"/>
      <c r="D135" s="31" t="s">
        <v>391</v>
      </c>
      <c r="E135" s="31" t="s">
        <v>117</v>
      </c>
      <c r="F135" s="31" t="s">
        <v>84</v>
      </c>
      <c r="G135" s="21" t="s">
        <v>1093</v>
      </c>
      <c r="H135" s="21">
        <v>1</v>
      </c>
      <c r="I135" s="30">
        <v>2002.11</v>
      </c>
      <c r="J135" s="13" t="s">
        <v>392</v>
      </c>
    </row>
    <row r="136" spans="1:10" s="18" customFormat="1" ht="15.75" customHeight="1">
      <c r="A136" s="14">
        <v>133</v>
      </c>
      <c r="B136" s="64"/>
      <c r="C136" s="64"/>
      <c r="D136" s="31" t="s">
        <v>83</v>
      </c>
      <c r="E136" s="31" t="s">
        <v>393</v>
      </c>
      <c r="F136" s="31" t="s">
        <v>395</v>
      </c>
      <c r="G136" s="21" t="s">
        <v>1093</v>
      </c>
      <c r="H136" s="21">
        <v>1</v>
      </c>
      <c r="I136" s="30">
        <v>1986</v>
      </c>
      <c r="J136" s="13" t="s">
        <v>394</v>
      </c>
    </row>
    <row r="137" spans="1:10" s="18" customFormat="1" ht="15.75" customHeight="1">
      <c r="A137" s="14">
        <v>134</v>
      </c>
      <c r="B137" s="64"/>
      <c r="C137" s="64"/>
      <c r="D137" s="31" t="s">
        <v>1132</v>
      </c>
      <c r="E137" s="31" t="s">
        <v>396</v>
      </c>
      <c r="F137" s="31" t="s">
        <v>1133</v>
      </c>
      <c r="G137" s="21" t="s">
        <v>1093</v>
      </c>
      <c r="H137" s="21">
        <v>1</v>
      </c>
      <c r="I137" s="30">
        <v>2001.11</v>
      </c>
      <c r="J137" s="13" t="s">
        <v>397</v>
      </c>
    </row>
    <row r="138" spans="1:10" s="18" customFormat="1" ht="15.75" customHeight="1">
      <c r="A138" s="14">
        <v>135</v>
      </c>
      <c r="B138" s="64"/>
      <c r="C138" s="64"/>
      <c r="D138" s="31" t="s">
        <v>1132</v>
      </c>
      <c r="E138" s="31" t="s">
        <v>396</v>
      </c>
      <c r="F138" s="31" t="s">
        <v>387</v>
      </c>
      <c r="G138" s="21" t="s">
        <v>1093</v>
      </c>
      <c r="H138" s="21">
        <v>1</v>
      </c>
      <c r="I138" s="30">
        <v>2002.1</v>
      </c>
      <c r="J138" s="13" t="s">
        <v>397</v>
      </c>
    </row>
    <row r="139" spans="1:10" s="18" customFormat="1" ht="15.75" customHeight="1">
      <c r="A139" s="14">
        <v>136</v>
      </c>
      <c r="B139" s="64"/>
      <c r="C139" s="64"/>
      <c r="D139" s="31" t="s">
        <v>1132</v>
      </c>
      <c r="E139" s="31" t="s">
        <v>396</v>
      </c>
      <c r="F139" s="31" t="s">
        <v>387</v>
      </c>
      <c r="G139" s="21" t="s">
        <v>1093</v>
      </c>
      <c r="H139" s="21">
        <v>1</v>
      </c>
      <c r="I139" s="30">
        <v>2002.1</v>
      </c>
      <c r="J139" s="13" t="s">
        <v>397</v>
      </c>
    </row>
    <row r="140" spans="1:10" s="18" customFormat="1" ht="15.75" customHeight="1">
      <c r="A140" s="14">
        <v>137</v>
      </c>
      <c r="B140" s="64"/>
      <c r="C140" s="64"/>
      <c r="D140" s="31" t="s">
        <v>1132</v>
      </c>
      <c r="E140" s="31" t="s">
        <v>396</v>
      </c>
      <c r="F140" s="31" t="s">
        <v>387</v>
      </c>
      <c r="G140" s="21" t="s">
        <v>1093</v>
      </c>
      <c r="H140" s="21">
        <v>1</v>
      </c>
      <c r="I140" s="30">
        <v>2002.1</v>
      </c>
      <c r="J140" s="13" t="s">
        <v>397</v>
      </c>
    </row>
    <row r="141" spans="1:10" s="18" customFormat="1" ht="15.75" customHeight="1">
      <c r="A141" s="14">
        <v>138</v>
      </c>
      <c r="B141" s="64"/>
      <c r="C141" s="64"/>
      <c r="D141" s="31" t="s">
        <v>391</v>
      </c>
      <c r="E141" s="31" t="s">
        <v>396</v>
      </c>
      <c r="F141" s="31" t="s">
        <v>84</v>
      </c>
      <c r="G141" s="21" t="s">
        <v>1093</v>
      </c>
      <c r="H141" s="21">
        <v>1</v>
      </c>
      <c r="I141" s="30">
        <v>2002.1</v>
      </c>
      <c r="J141" s="13" t="s">
        <v>397</v>
      </c>
    </row>
    <row r="142" spans="1:10" s="18" customFormat="1" ht="15.75" customHeight="1">
      <c r="A142" s="14">
        <v>139</v>
      </c>
      <c r="B142" s="64"/>
      <c r="C142" s="64"/>
      <c r="D142" s="31" t="s">
        <v>399</v>
      </c>
      <c r="E142" s="31" t="s">
        <v>400</v>
      </c>
      <c r="F142" s="31" t="s">
        <v>401</v>
      </c>
      <c r="G142" s="21" t="s">
        <v>1093</v>
      </c>
      <c r="H142" s="21">
        <v>1</v>
      </c>
      <c r="I142" s="30">
        <v>2001.07</v>
      </c>
      <c r="J142" s="13" t="s">
        <v>402</v>
      </c>
    </row>
    <row r="143" spans="1:10" s="18" customFormat="1" ht="15.75" customHeight="1">
      <c r="A143" s="14">
        <v>140</v>
      </c>
      <c r="B143" s="64"/>
      <c r="C143" s="64"/>
      <c r="D143" s="31" t="s">
        <v>403</v>
      </c>
      <c r="E143" s="31" t="s">
        <v>1138</v>
      </c>
      <c r="F143" s="31" t="s">
        <v>356</v>
      </c>
      <c r="G143" s="21" t="s">
        <v>1093</v>
      </c>
      <c r="H143" s="21">
        <v>1</v>
      </c>
      <c r="I143" s="30">
        <v>2002.06</v>
      </c>
      <c r="J143" s="13" t="s">
        <v>404</v>
      </c>
    </row>
    <row r="144" spans="1:10" s="18" customFormat="1" ht="15.75" customHeight="1">
      <c r="A144" s="14">
        <v>141</v>
      </c>
      <c r="B144" s="64"/>
      <c r="C144" s="64"/>
      <c r="D144" s="33" t="s">
        <v>355</v>
      </c>
      <c r="E144" s="33" t="s">
        <v>1137</v>
      </c>
      <c r="F144" s="31" t="s">
        <v>356</v>
      </c>
      <c r="G144" s="21" t="s">
        <v>1093</v>
      </c>
      <c r="H144" s="21">
        <v>1</v>
      </c>
      <c r="I144" s="30">
        <v>2003.05</v>
      </c>
      <c r="J144" s="13" t="s">
        <v>360</v>
      </c>
    </row>
    <row r="145" spans="1:10" s="18" customFormat="1" ht="15.75" customHeight="1">
      <c r="A145" s="14">
        <v>142</v>
      </c>
      <c r="B145" s="64"/>
      <c r="C145" s="64"/>
      <c r="D145" s="33" t="s">
        <v>355</v>
      </c>
      <c r="E145" s="33" t="s">
        <v>1137</v>
      </c>
      <c r="F145" s="31" t="s">
        <v>356</v>
      </c>
      <c r="G145" s="21" t="s">
        <v>1093</v>
      </c>
      <c r="H145" s="21">
        <v>1</v>
      </c>
      <c r="I145" s="30">
        <v>2003.05</v>
      </c>
      <c r="J145" s="13" t="s">
        <v>360</v>
      </c>
    </row>
    <row r="146" spans="1:10" s="18" customFormat="1" ht="15.75" customHeight="1">
      <c r="A146" s="14">
        <v>143</v>
      </c>
      <c r="B146" s="64"/>
      <c r="C146" s="64"/>
      <c r="D146" s="31" t="s">
        <v>406</v>
      </c>
      <c r="E146" s="31"/>
      <c r="F146" s="31" t="s">
        <v>52</v>
      </c>
      <c r="G146" s="21" t="s">
        <v>1093</v>
      </c>
      <c r="H146" s="21">
        <v>1</v>
      </c>
      <c r="I146" s="30">
        <v>1994.02</v>
      </c>
      <c r="J146" s="13" t="s">
        <v>140</v>
      </c>
    </row>
    <row r="147" spans="1:10" s="18" customFormat="1" ht="15.75" customHeight="1">
      <c r="A147" s="14">
        <v>144</v>
      </c>
      <c r="B147" s="64"/>
      <c r="C147" s="64"/>
      <c r="D147" s="31" t="s">
        <v>407</v>
      </c>
      <c r="E147" s="31" t="s">
        <v>408</v>
      </c>
      <c r="F147" s="31" t="s">
        <v>47</v>
      </c>
      <c r="G147" s="21" t="s">
        <v>1093</v>
      </c>
      <c r="H147" s="21">
        <v>1</v>
      </c>
      <c r="I147" s="30">
        <v>1983</v>
      </c>
      <c r="J147" s="13" t="s">
        <v>409</v>
      </c>
    </row>
    <row r="148" spans="1:10" s="18" customFormat="1" ht="15.75" customHeight="1">
      <c r="A148" s="14">
        <v>145</v>
      </c>
      <c r="B148" s="64"/>
      <c r="C148" s="64"/>
      <c r="D148" s="31" t="s">
        <v>410</v>
      </c>
      <c r="E148" s="31" t="s">
        <v>411</v>
      </c>
      <c r="F148" s="31" t="s">
        <v>413</v>
      </c>
      <c r="G148" s="21" t="s">
        <v>1093</v>
      </c>
      <c r="H148" s="21">
        <v>1</v>
      </c>
      <c r="I148" s="30">
        <v>2001.09</v>
      </c>
      <c r="J148" s="13" t="s">
        <v>412</v>
      </c>
    </row>
    <row r="149" spans="1:10" s="18" customFormat="1" ht="15.75" customHeight="1">
      <c r="A149" s="14">
        <v>146</v>
      </c>
      <c r="B149" s="64"/>
      <c r="C149" s="64"/>
      <c r="D149" s="31" t="s">
        <v>410</v>
      </c>
      <c r="E149" s="31" t="s">
        <v>414</v>
      </c>
      <c r="F149" s="31" t="s">
        <v>413</v>
      </c>
      <c r="G149" s="21" t="s">
        <v>1093</v>
      </c>
      <c r="H149" s="21">
        <v>1</v>
      </c>
      <c r="I149" s="30">
        <v>2001.09</v>
      </c>
      <c r="J149" s="13" t="s">
        <v>208</v>
      </c>
    </row>
    <row r="150" spans="1:10" s="18" customFormat="1" ht="15.75" customHeight="1">
      <c r="A150" s="14">
        <v>147</v>
      </c>
      <c r="B150" s="64"/>
      <c r="C150" s="64"/>
      <c r="D150" s="31" t="s">
        <v>109</v>
      </c>
      <c r="E150" s="31" t="s">
        <v>417</v>
      </c>
      <c r="F150" s="31" t="s">
        <v>419</v>
      </c>
      <c r="G150" s="21" t="s">
        <v>1093</v>
      </c>
      <c r="H150" s="21">
        <v>1</v>
      </c>
      <c r="I150" s="30">
        <v>1994.1</v>
      </c>
      <c r="J150" s="13" t="s">
        <v>418</v>
      </c>
    </row>
    <row r="151" spans="1:10" s="18" customFormat="1" ht="15.75" customHeight="1">
      <c r="A151" s="14">
        <v>148</v>
      </c>
      <c r="B151" s="64"/>
      <c r="C151" s="64"/>
      <c r="D151" s="31" t="s">
        <v>83</v>
      </c>
      <c r="E151" s="31" t="s">
        <v>421</v>
      </c>
      <c r="F151" s="31" t="s">
        <v>395</v>
      </c>
      <c r="G151" s="21" t="s">
        <v>1093</v>
      </c>
      <c r="H151" s="21">
        <v>1</v>
      </c>
      <c r="I151" s="30">
        <v>1988</v>
      </c>
      <c r="J151" s="13" t="s">
        <v>422</v>
      </c>
    </row>
    <row r="152" spans="1:10" s="18" customFormat="1" ht="15.75" customHeight="1">
      <c r="A152" s="14">
        <v>149</v>
      </c>
      <c r="B152" s="64"/>
      <c r="C152" s="64"/>
      <c r="D152" s="31" t="s">
        <v>83</v>
      </c>
      <c r="E152" s="31" t="s">
        <v>428</v>
      </c>
      <c r="F152" s="31" t="s">
        <v>249</v>
      </c>
      <c r="G152" s="21" t="s">
        <v>1093</v>
      </c>
      <c r="H152" s="21">
        <v>1</v>
      </c>
      <c r="I152" s="30">
        <v>1977.06</v>
      </c>
      <c r="J152" s="13" t="s">
        <v>380</v>
      </c>
    </row>
    <row r="153" spans="1:10" s="18" customFormat="1" ht="15.75" customHeight="1">
      <c r="A153" s="14">
        <v>150</v>
      </c>
      <c r="B153" s="64"/>
      <c r="C153" s="64"/>
      <c r="D153" s="31" t="s">
        <v>1136</v>
      </c>
      <c r="E153" s="31" t="s">
        <v>1135</v>
      </c>
      <c r="F153" s="31" t="s">
        <v>1134</v>
      </c>
      <c r="G153" s="21" t="s">
        <v>1093</v>
      </c>
      <c r="H153" s="21">
        <v>1</v>
      </c>
      <c r="I153" s="30">
        <v>2003.06</v>
      </c>
      <c r="J153" s="13" t="s">
        <v>397</v>
      </c>
    </row>
    <row r="154" spans="1:10" s="18" customFormat="1" ht="15.75" customHeight="1">
      <c r="A154" s="14">
        <v>151</v>
      </c>
      <c r="B154" s="64"/>
      <c r="C154" s="64"/>
      <c r="D154" s="31" t="s">
        <v>83</v>
      </c>
      <c r="E154" s="31" t="s">
        <v>428</v>
      </c>
      <c r="F154" s="31" t="s">
        <v>249</v>
      </c>
      <c r="G154" s="21" t="s">
        <v>1093</v>
      </c>
      <c r="H154" s="21">
        <v>1</v>
      </c>
      <c r="I154" s="30">
        <v>1985.04</v>
      </c>
      <c r="J154" s="13" t="s">
        <v>380</v>
      </c>
    </row>
    <row r="155" spans="1:10" s="18" customFormat="1" ht="15.75" customHeight="1">
      <c r="A155" s="14">
        <v>152</v>
      </c>
      <c r="B155" s="64"/>
      <c r="C155" s="64"/>
      <c r="D155" s="31" t="s">
        <v>83</v>
      </c>
      <c r="E155" s="31" t="s">
        <v>428</v>
      </c>
      <c r="F155" s="31" t="s">
        <v>249</v>
      </c>
      <c r="G155" s="21" t="s">
        <v>1093</v>
      </c>
      <c r="H155" s="21">
        <v>1</v>
      </c>
      <c r="I155" s="30">
        <v>1985.04</v>
      </c>
      <c r="J155" s="13" t="s">
        <v>380</v>
      </c>
    </row>
    <row r="156" spans="1:10" s="18" customFormat="1" ht="15.75" customHeight="1">
      <c r="A156" s="14">
        <v>153</v>
      </c>
      <c r="B156" s="64"/>
      <c r="C156" s="64"/>
      <c r="D156" s="31" t="s">
        <v>1132</v>
      </c>
      <c r="E156" s="31" t="s">
        <v>396</v>
      </c>
      <c r="F156" s="31" t="s">
        <v>1133</v>
      </c>
      <c r="G156" s="21" t="s">
        <v>1093</v>
      </c>
      <c r="H156" s="21">
        <v>1</v>
      </c>
      <c r="I156" s="30">
        <v>2001.04</v>
      </c>
      <c r="J156" s="13" t="s">
        <v>397</v>
      </c>
    </row>
    <row r="157" spans="1:10" s="18" customFormat="1" ht="15.75" customHeight="1">
      <c r="A157" s="14">
        <v>154</v>
      </c>
      <c r="B157" s="64"/>
      <c r="C157" s="64"/>
      <c r="D157" s="31" t="s">
        <v>1132</v>
      </c>
      <c r="E157" s="31" t="s">
        <v>396</v>
      </c>
      <c r="F157" s="31" t="s">
        <v>387</v>
      </c>
      <c r="G157" s="21" t="s">
        <v>1093</v>
      </c>
      <c r="H157" s="21">
        <v>1</v>
      </c>
      <c r="I157" s="30">
        <v>2001.11</v>
      </c>
      <c r="J157" s="13" t="s">
        <v>397</v>
      </c>
    </row>
    <row r="158" spans="1:10" s="18" customFormat="1" ht="15.75" customHeight="1">
      <c r="A158" s="14">
        <v>155</v>
      </c>
      <c r="B158" s="64"/>
      <c r="C158" s="64"/>
      <c r="D158" s="31" t="s">
        <v>385</v>
      </c>
      <c r="E158" s="31" t="s">
        <v>429</v>
      </c>
      <c r="F158" s="31" t="s">
        <v>249</v>
      </c>
      <c r="G158" s="21" t="s">
        <v>1093</v>
      </c>
      <c r="H158" s="21">
        <v>1</v>
      </c>
      <c r="I158" s="30">
        <v>1986.1</v>
      </c>
      <c r="J158" s="13" t="s">
        <v>380</v>
      </c>
    </row>
    <row r="159" spans="1:10" s="18" customFormat="1" ht="15.75" customHeight="1">
      <c r="A159" s="14">
        <v>156</v>
      </c>
      <c r="B159" s="64"/>
      <c r="C159" s="64"/>
      <c r="D159" s="31" t="s">
        <v>391</v>
      </c>
      <c r="E159" s="31" t="s">
        <v>396</v>
      </c>
      <c r="F159" s="31" t="s">
        <v>84</v>
      </c>
      <c r="G159" s="21" t="s">
        <v>1093</v>
      </c>
      <c r="H159" s="21">
        <v>1</v>
      </c>
      <c r="I159" s="30">
        <v>2002.1</v>
      </c>
      <c r="J159" s="13" t="s">
        <v>397</v>
      </c>
    </row>
    <row r="160" spans="1:10" s="18" customFormat="1" ht="15.75" customHeight="1">
      <c r="A160" s="14">
        <v>157</v>
      </c>
      <c r="B160" s="64"/>
      <c r="C160" s="64"/>
      <c r="D160" s="31" t="s">
        <v>430</v>
      </c>
      <c r="E160" s="31" t="s">
        <v>431</v>
      </c>
      <c r="F160" s="31" t="s">
        <v>401</v>
      </c>
      <c r="G160" s="21" t="s">
        <v>1093</v>
      </c>
      <c r="H160" s="21">
        <v>1</v>
      </c>
      <c r="I160" s="30">
        <v>2001.11</v>
      </c>
      <c r="J160" s="13" t="s">
        <v>432</v>
      </c>
    </row>
    <row r="161" spans="1:10" s="18" customFormat="1" ht="15.75" customHeight="1">
      <c r="A161" s="14">
        <v>158</v>
      </c>
      <c r="B161" s="64"/>
      <c r="C161" s="64"/>
      <c r="D161" s="33" t="s">
        <v>1131</v>
      </c>
      <c r="E161" s="31" t="s">
        <v>1130</v>
      </c>
      <c r="F161" s="33" t="s">
        <v>1129</v>
      </c>
      <c r="G161" s="21" t="s">
        <v>1093</v>
      </c>
      <c r="H161" s="21">
        <v>1</v>
      </c>
      <c r="I161" s="30">
        <v>2003.09</v>
      </c>
      <c r="J161" s="13" t="s">
        <v>432</v>
      </c>
    </row>
    <row r="162" spans="1:10" s="18" customFormat="1" ht="15.75" customHeight="1">
      <c r="A162" s="14">
        <v>159</v>
      </c>
      <c r="B162" s="64"/>
      <c r="C162" s="64"/>
      <c r="D162" s="31" t="s">
        <v>433</v>
      </c>
      <c r="E162" s="31" t="s">
        <v>414</v>
      </c>
      <c r="F162" s="31" t="s">
        <v>434</v>
      </c>
      <c r="G162" s="21" t="s">
        <v>1093</v>
      </c>
      <c r="H162" s="21">
        <v>1</v>
      </c>
      <c r="I162" s="30">
        <v>2002.09</v>
      </c>
      <c r="J162" s="13" t="s">
        <v>338</v>
      </c>
    </row>
    <row r="163" spans="1:10" s="18" customFormat="1" ht="15.75" customHeight="1">
      <c r="A163" s="14">
        <v>160</v>
      </c>
      <c r="B163" s="66" t="s">
        <v>1128</v>
      </c>
      <c r="C163" s="66" t="s">
        <v>1128</v>
      </c>
      <c r="D163" s="31" t="s">
        <v>441</v>
      </c>
      <c r="E163" s="31" t="s">
        <v>442</v>
      </c>
      <c r="F163" s="31" t="s">
        <v>93</v>
      </c>
      <c r="G163" s="21" t="s">
        <v>1093</v>
      </c>
      <c r="H163" s="21">
        <v>1</v>
      </c>
      <c r="I163" s="30">
        <v>2002.09</v>
      </c>
      <c r="J163" s="13" t="s">
        <v>443</v>
      </c>
    </row>
    <row r="164" spans="1:10" s="18" customFormat="1" ht="15.75" customHeight="1">
      <c r="A164" s="14">
        <v>161</v>
      </c>
      <c r="B164" s="64"/>
      <c r="C164" s="64"/>
      <c r="D164" s="31" t="s">
        <v>441</v>
      </c>
      <c r="E164" s="31" t="s">
        <v>442</v>
      </c>
      <c r="F164" s="31" t="s">
        <v>93</v>
      </c>
      <c r="G164" s="21" t="s">
        <v>1093</v>
      </c>
      <c r="H164" s="21">
        <v>1</v>
      </c>
      <c r="I164" s="30">
        <v>2002.06</v>
      </c>
      <c r="J164" s="13" t="s">
        <v>443</v>
      </c>
    </row>
    <row r="165" spans="1:10" s="18" customFormat="1" ht="15.75" customHeight="1">
      <c r="A165" s="14">
        <v>162</v>
      </c>
      <c r="B165" s="64"/>
      <c r="C165" s="64"/>
      <c r="D165" s="31" t="s">
        <v>446</v>
      </c>
      <c r="E165" s="31" t="s">
        <v>447</v>
      </c>
      <c r="F165" s="31" t="s">
        <v>445</v>
      </c>
      <c r="G165" s="21" t="s">
        <v>1093</v>
      </c>
      <c r="H165" s="21">
        <v>1</v>
      </c>
      <c r="I165" s="30">
        <v>2001.11</v>
      </c>
      <c r="J165" s="13" t="s">
        <v>444</v>
      </c>
    </row>
    <row r="166" spans="1:10" s="18" customFormat="1" ht="15.75" customHeight="1">
      <c r="A166" s="14">
        <v>163</v>
      </c>
      <c r="B166" s="64"/>
      <c r="C166" s="64"/>
      <c r="D166" s="31" t="s">
        <v>446</v>
      </c>
      <c r="E166" s="31" t="s">
        <v>447</v>
      </c>
      <c r="F166" s="31" t="s">
        <v>445</v>
      </c>
      <c r="G166" s="21" t="s">
        <v>1093</v>
      </c>
      <c r="H166" s="21">
        <v>1</v>
      </c>
      <c r="I166" s="30">
        <v>2001.11</v>
      </c>
      <c r="J166" s="13" t="s">
        <v>444</v>
      </c>
    </row>
    <row r="167" spans="1:10" s="18" customFormat="1" ht="15.75" customHeight="1">
      <c r="A167" s="14">
        <v>164</v>
      </c>
      <c r="B167" s="64"/>
      <c r="C167" s="64"/>
      <c r="D167" s="31" t="s">
        <v>449</v>
      </c>
      <c r="E167" s="31" t="s">
        <v>450</v>
      </c>
      <c r="F167" s="31" t="s">
        <v>124</v>
      </c>
      <c r="G167" s="21" t="s">
        <v>1093</v>
      </c>
      <c r="H167" s="21">
        <v>1</v>
      </c>
      <c r="I167" s="30">
        <v>1975.06</v>
      </c>
      <c r="J167" s="13" t="s">
        <v>451</v>
      </c>
    </row>
    <row r="168" spans="1:10" s="18" customFormat="1" ht="15.75" customHeight="1">
      <c r="A168" s="14">
        <v>165</v>
      </c>
      <c r="B168" s="64"/>
      <c r="C168" s="64"/>
      <c r="D168" s="31" t="s">
        <v>1127</v>
      </c>
      <c r="E168" s="31" t="s">
        <v>1126</v>
      </c>
      <c r="F168" s="31" t="s">
        <v>1116</v>
      </c>
      <c r="G168" s="21" t="s">
        <v>1093</v>
      </c>
      <c r="H168" s="21">
        <v>1</v>
      </c>
      <c r="I168" s="30">
        <v>2003.06</v>
      </c>
      <c r="J168" s="13" t="s">
        <v>452</v>
      </c>
    </row>
    <row r="169" spans="1:10" s="18" customFormat="1" ht="15.75" customHeight="1">
      <c r="A169" s="14">
        <v>166</v>
      </c>
      <c r="B169" s="64"/>
      <c r="C169" s="64"/>
      <c r="D169" s="31" t="s">
        <v>453</v>
      </c>
      <c r="E169" s="31" t="s">
        <v>454</v>
      </c>
      <c r="F169" s="31" t="s">
        <v>456</v>
      </c>
      <c r="G169" s="21" t="s">
        <v>1093</v>
      </c>
      <c r="H169" s="21">
        <v>1</v>
      </c>
      <c r="I169" s="30">
        <v>2001.05</v>
      </c>
      <c r="J169" s="13" t="s">
        <v>455</v>
      </c>
    </row>
    <row r="170" spans="1:10" s="18" customFormat="1" ht="15.75" customHeight="1">
      <c r="A170" s="14">
        <v>167</v>
      </c>
      <c r="B170" s="64"/>
      <c r="C170" s="64"/>
      <c r="D170" s="31" t="s">
        <v>457</v>
      </c>
      <c r="E170" s="31" t="s">
        <v>1125</v>
      </c>
      <c r="F170" s="31" t="s">
        <v>144</v>
      </c>
      <c r="G170" s="21" t="s">
        <v>1093</v>
      </c>
      <c r="H170" s="21">
        <v>1</v>
      </c>
      <c r="I170" s="30">
        <v>1994.04</v>
      </c>
      <c r="J170" s="13" t="s">
        <v>458</v>
      </c>
    </row>
    <row r="171" spans="1:10" s="18" customFormat="1" ht="15.75" customHeight="1">
      <c r="A171" s="14">
        <v>168</v>
      </c>
      <c r="B171" s="64"/>
      <c r="C171" s="64"/>
      <c r="D171" s="16" t="s">
        <v>1124</v>
      </c>
      <c r="E171" s="39" t="s">
        <v>1123</v>
      </c>
      <c r="F171" s="31" t="s">
        <v>1122</v>
      </c>
      <c r="G171" s="21" t="s">
        <v>1093</v>
      </c>
      <c r="H171" s="21">
        <v>1</v>
      </c>
      <c r="I171" s="38">
        <v>1984</v>
      </c>
      <c r="J171" s="13" t="s">
        <v>140</v>
      </c>
    </row>
    <row r="172" spans="1:10" s="18" customFormat="1" ht="15.75" customHeight="1">
      <c r="A172" s="14">
        <v>169</v>
      </c>
      <c r="B172" s="64"/>
      <c r="C172" s="64"/>
      <c r="D172" s="31" t="s">
        <v>1121</v>
      </c>
      <c r="E172" s="31" t="s">
        <v>1120</v>
      </c>
      <c r="F172" s="31" t="s">
        <v>1119</v>
      </c>
      <c r="G172" s="21" t="s">
        <v>1093</v>
      </c>
      <c r="H172" s="21">
        <v>1</v>
      </c>
      <c r="I172" s="30">
        <v>2002.12</v>
      </c>
      <c r="J172" s="13" t="s">
        <v>462</v>
      </c>
    </row>
    <row r="173" spans="1:10" s="18" customFormat="1" ht="15.75" customHeight="1">
      <c r="A173" s="14">
        <v>170</v>
      </c>
      <c r="B173" s="64"/>
      <c r="C173" s="64"/>
      <c r="D173" s="33" t="s">
        <v>446</v>
      </c>
      <c r="E173" s="37" t="s">
        <v>447</v>
      </c>
      <c r="F173" s="33" t="s">
        <v>445</v>
      </c>
      <c r="G173" s="21" t="s">
        <v>1093</v>
      </c>
      <c r="H173" s="21">
        <v>1</v>
      </c>
      <c r="I173" s="32">
        <v>2002.07</v>
      </c>
      <c r="J173" s="13" t="s">
        <v>444</v>
      </c>
    </row>
    <row r="174" spans="1:10" s="18" customFormat="1" ht="15.75" customHeight="1">
      <c r="A174" s="14">
        <v>171</v>
      </c>
      <c r="B174" s="64"/>
      <c r="C174" s="64"/>
      <c r="D174" s="33" t="s">
        <v>446</v>
      </c>
      <c r="E174" s="37" t="s">
        <v>447</v>
      </c>
      <c r="F174" s="33" t="s">
        <v>445</v>
      </c>
      <c r="G174" s="21" t="s">
        <v>1093</v>
      </c>
      <c r="H174" s="21">
        <v>1</v>
      </c>
      <c r="I174" s="32">
        <v>2002.07</v>
      </c>
      <c r="J174" s="13" t="s">
        <v>444</v>
      </c>
    </row>
    <row r="175" spans="1:10" s="18" customFormat="1" ht="15.75" customHeight="1">
      <c r="A175" s="14">
        <v>172</v>
      </c>
      <c r="B175" s="64"/>
      <c r="C175" s="64"/>
      <c r="D175" s="31" t="s">
        <v>484</v>
      </c>
      <c r="E175" s="31" t="s">
        <v>485</v>
      </c>
      <c r="F175" s="31" t="s">
        <v>52</v>
      </c>
      <c r="G175" s="21" t="s">
        <v>1093</v>
      </c>
      <c r="H175" s="21">
        <v>1</v>
      </c>
      <c r="I175" s="30">
        <v>1987</v>
      </c>
      <c r="J175" s="13" t="s">
        <v>486</v>
      </c>
    </row>
    <row r="176" spans="1:10" s="18" customFormat="1" ht="15.75" customHeight="1">
      <c r="A176" s="14">
        <v>173</v>
      </c>
      <c r="B176" s="64"/>
      <c r="C176" s="64"/>
      <c r="D176" s="31" t="s">
        <v>469</v>
      </c>
      <c r="E176" s="31" t="s">
        <v>487</v>
      </c>
      <c r="F176" s="31" t="s">
        <v>127</v>
      </c>
      <c r="G176" s="21" t="s">
        <v>1093</v>
      </c>
      <c r="H176" s="21">
        <v>1</v>
      </c>
      <c r="I176" s="30">
        <v>1990.12</v>
      </c>
      <c r="J176" s="13" t="s">
        <v>488</v>
      </c>
    </row>
    <row r="177" spans="1:10" s="18" customFormat="1" ht="15.75" customHeight="1">
      <c r="A177" s="14">
        <v>174</v>
      </c>
      <c r="B177" s="64"/>
      <c r="C177" s="64"/>
      <c r="D177" s="31" t="s">
        <v>1118</v>
      </c>
      <c r="E177" s="31" t="s">
        <v>1117</v>
      </c>
      <c r="F177" s="31" t="s">
        <v>1116</v>
      </c>
      <c r="G177" s="21" t="s">
        <v>1093</v>
      </c>
      <c r="H177" s="21">
        <v>1</v>
      </c>
      <c r="I177" s="30">
        <v>2002.12</v>
      </c>
      <c r="J177" s="13" t="s">
        <v>489</v>
      </c>
    </row>
    <row r="178" spans="1:10" s="18" customFormat="1" ht="15.75" customHeight="1">
      <c r="A178" s="14">
        <v>175</v>
      </c>
      <c r="B178" s="64"/>
      <c r="C178" s="64"/>
      <c r="D178" s="31" t="s">
        <v>1115</v>
      </c>
      <c r="E178" s="31" t="s">
        <v>490</v>
      </c>
      <c r="F178" s="31" t="s">
        <v>52</v>
      </c>
      <c r="G178" s="21" t="s">
        <v>1093</v>
      </c>
      <c r="H178" s="21">
        <v>1</v>
      </c>
      <c r="I178" s="30">
        <v>1986</v>
      </c>
      <c r="J178" s="13" t="s">
        <v>491</v>
      </c>
    </row>
    <row r="179" spans="1:10" s="18" customFormat="1" ht="15.75" customHeight="1">
      <c r="A179" s="14">
        <v>176</v>
      </c>
      <c r="B179" s="64"/>
      <c r="C179" s="64"/>
      <c r="D179" s="31" t="s">
        <v>492</v>
      </c>
      <c r="E179" s="31" t="s">
        <v>490</v>
      </c>
      <c r="F179" s="31" t="s">
        <v>52</v>
      </c>
      <c r="G179" s="21" t="s">
        <v>1093</v>
      </c>
      <c r="H179" s="21">
        <v>1</v>
      </c>
      <c r="I179" s="30">
        <v>1986</v>
      </c>
      <c r="J179" s="13" t="s">
        <v>491</v>
      </c>
    </row>
    <row r="180" spans="1:10" s="18" customFormat="1" ht="15.75" customHeight="1">
      <c r="A180" s="14">
        <v>177</v>
      </c>
      <c r="B180" s="64"/>
      <c r="C180" s="64"/>
      <c r="D180" s="31" t="s">
        <v>1114</v>
      </c>
      <c r="E180" s="31" t="s">
        <v>494</v>
      </c>
      <c r="F180" s="31" t="s">
        <v>52</v>
      </c>
      <c r="G180" s="21" t="s">
        <v>1093</v>
      </c>
      <c r="H180" s="21">
        <v>1</v>
      </c>
      <c r="I180" s="30">
        <v>1987.12</v>
      </c>
      <c r="J180" s="13" t="s">
        <v>495</v>
      </c>
    </row>
    <row r="181" spans="1:10" s="18" customFormat="1" ht="15.75" customHeight="1">
      <c r="A181" s="14">
        <v>178</v>
      </c>
      <c r="B181" s="64"/>
      <c r="C181" s="64"/>
      <c r="D181" s="31" t="s">
        <v>1114</v>
      </c>
      <c r="E181" s="31" t="s">
        <v>494</v>
      </c>
      <c r="F181" s="31" t="s">
        <v>52</v>
      </c>
      <c r="G181" s="21" t="s">
        <v>1093</v>
      </c>
      <c r="H181" s="21">
        <v>1</v>
      </c>
      <c r="I181" s="30">
        <v>1987.1</v>
      </c>
      <c r="J181" s="13" t="s">
        <v>495</v>
      </c>
    </row>
    <row r="182" spans="1:10" s="18" customFormat="1" ht="15.75" customHeight="1">
      <c r="A182" s="14">
        <v>179</v>
      </c>
      <c r="B182" s="64"/>
      <c r="C182" s="64"/>
      <c r="D182" s="31" t="s">
        <v>1114</v>
      </c>
      <c r="E182" s="31" t="s">
        <v>494</v>
      </c>
      <c r="F182" s="31" t="s">
        <v>496</v>
      </c>
      <c r="G182" s="21" t="s">
        <v>1093</v>
      </c>
      <c r="H182" s="21">
        <v>1</v>
      </c>
      <c r="I182" s="30">
        <v>2002.07</v>
      </c>
      <c r="J182" s="13" t="s">
        <v>495</v>
      </c>
    </row>
    <row r="183" spans="1:10" s="18" customFormat="1" ht="15.75" customHeight="1">
      <c r="A183" s="14">
        <v>180</v>
      </c>
      <c r="B183" s="64"/>
      <c r="C183" s="64"/>
      <c r="D183" s="31" t="s">
        <v>1114</v>
      </c>
      <c r="E183" s="31" t="s">
        <v>1113</v>
      </c>
      <c r="F183" s="31" t="s">
        <v>52</v>
      </c>
      <c r="G183" s="21" t="s">
        <v>1093</v>
      </c>
      <c r="H183" s="21">
        <v>1</v>
      </c>
      <c r="I183" s="30">
        <v>2003.03</v>
      </c>
      <c r="J183" s="13" t="s">
        <v>497</v>
      </c>
    </row>
    <row r="184" spans="1:10" s="18" customFormat="1" ht="15.75" customHeight="1">
      <c r="A184" s="14">
        <v>181</v>
      </c>
      <c r="B184" s="64"/>
      <c r="C184" s="64"/>
      <c r="D184" s="33" t="s">
        <v>1112</v>
      </c>
      <c r="E184" s="33" t="s">
        <v>498</v>
      </c>
      <c r="F184" s="33" t="s">
        <v>1111</v>
      </c>
      <c r="G184" s="21" t="s">
        <v>1093</v>
      </c>
      <c r="H184" s="21">
        <v>1</v>
      </c>
      <c r="I184" s="30">
        <v>2003.06</v>
      </c>
      <c r="J184" s="13">
        <v>0</v>
      </c>
    </row>
    <row r="185" spans="1:10" s="18" customFormat="1" ht="15.75" customHeight="1">
      <c r="A185" s="14">
        <v>182</v>
      </c>
      <c r="B185" s="64" t="s">
        <v>1110</v>
      </c>
      <c r="C185" s="64" t="s">
        <v>1110</v>
      </c>
      <c r="D185" s="31" t="s">
        <v>514</v>
      </c>
      <c r="E185" s="31" t="s">
        <v>515</v>
      </c>
      <c r="F185" s="31" t="s">
        <v>52</v>
      </c>
      <c r="G185" s="21" t="s">
        <v>1093</v>
      </c>
      <c r="H185" s="21">
        <v>1</v>
      </c>
      <c r="I185" s="30">
        <v>1975.09</v>
      </c>
      <c r="J185" s="13" t="s">
        <v>280</v>
      </c>
    </row>
    <row r="186" spans="1:10" s="18" customFormat="1" ht="15.75" customHeight="1">
      <c r="A186" s="14">
        <v>183</v>
      </c>
      <c r="B186" s="64"/>
      <c r="C186" s="64"/>
      <c r="D186" s="31" t="s">
        <v>514</v>
      </c>
      <c r="E186" s="31" t="s">
        <v>515</v>
      </c>
      <c r="F186" s="31" t="s">
        <v>52</v>
      </c>
      <c r="G186" s="21" t="s">
        <v>1093</v>
      </c>
      <c r="H186" s="21">
        <v>1</v>
      </c>
      <c r="I186" s="30">
        <v>1975.09</v>
      </c>
      <c r="J186" s="13" t="s">
        <v>280</v>
      </c>
    </row>
    <row r="187" spans="1:10" s="18" customFormat="1" ht="15.75" customHeight="1">
      <c r="A187" s="14">
        <v>184</v>
      </c>
      <c r="B187" s="64"/>
      <c r="C187" s="64"/>
      <c r="D187" s="31" t="s">
        <v>514</v>
      </c>
      <c r="E187" s="31"/>
      <c r="F187" s="31" t="s">
        <v>52</v>
      </c>
      <c r="G187" s="21" t="s">
        <v>1093</v>
      </c>
      <c r="H187" s="21">
        <v>1</v>
      </c>
      <c r="I187" s="30">
        <v>1986</v>
      </c>
      <c r="J187" s="13" t="s">
        <v>280</v>
      </c>
    </row>
    <row r="188" spans="1:10" s="18" customFormat="1" ht="15.75" customHeight="1">
      <c r="A188" s="14">
        <v>185</v>
      </c>
      <c r="B188" s="64"/>
      <c r="C188" s="64"/>
      <c r="D188" s="31" t="s">
        <v>514</v>
      </c>
      <c r="E188" s="31"/>
      <c r="F188" s="31" t="s">
        <v>52</v>
      </c>
      <c r="G188" s="21" t="s">
        <v>1093</v>
      </c>
      <c r="H188" s="21">
        <v>1</v>
      </c>
      <c r="I188" s="30">
        <v>1986</v>
      </c>
      <c r="J188" s="13" t="s">
        <v>280</v>
      </c>
    </row>
    <row r="189" spans="1:10" s="18" customFormat="1" ht="15.75" customHeight="1">
      <c r="A189" s="14">
        <v>186</v>
      </c>
      <c r="B189" s="64"/>
      <c r="C189" s="64"/>
      <c r="D189" s="31" t="s">
        <v>514</v>
      </c>
      <c r="E189" s="31"/>
      <c r="F189" s="31" t="s">
        <v>52</v>
      </c>
      <c r="G189" s="21" t="s">
        <v>1093</v>
      </c>
      <c r="H189" s="21">
        <v>1</v>
      </c>
      <c r="I189" s="30">
        <v>1979.05</v>
      </c>
      <c r="J189" s="13" t="s">
        <v>280</v>
      </c>
    </row>
    <row r="190" spans="1:10" s="18" customFormat="1" ht="15.75" customHeight="1">
      <c r="A190" s="14">
        <v>187</v>
      </c>
      <c r="B190" s="64"/>
      <c r="C190" s="64"/>
      <c r="D190" s="31" t="s">
        <v>514</v>
      </c>
      <c r="E190" s="31" t="s">
        <v>526</v>
      </c>
      <c r="F190" s="31" t="s">
        <v>528</v>
      </c>
      <c r="G190" s="21" t="s">
        <v>1093</v>
      </c>
      <c r="H190" s="21">
        <v>1</v>
      </c>
      <c r="I190" s="30">
        <v>1986</v>
      </c>
      <c r="J190" s="13" t="s">
        <v>527</v>
      </c>
    </row>
    <row r="191" spans="1:10" s="18" customFormat="1" ht="15.75" customHeight="1">
      <c r="A191" s="14">
        <v>188</v>
      </c>
      <c r="B191" s="64"/>
      <c r="C191" s="64"/>
      <c r="D191" s="22" t="s">
        <v>532</v>
      </c>
      <c r="E191" s="23" t="s">
        <v>533</v>
      </c>
      <c r="F191" s="22" t="s">
        <v>535</v>
      </c>
      <c r="G191" s="21" t="s">
        <v>1093</v>
      </c>
      <c r="H191" s="21">
        <v>1</v>
      </c>
      <c r="I191" s="20">
        <v>1986.02</v>
      </c>
      <c r="J191" s="13" t="s">
        <v>534</v>
      </c>
    </row>
    <row r="192" spans="1:10" s="18" customFormat="1" ht="15.75" customHeight="1">
      <c r="A192" s="14">
        <v>189</v>
      </c>
      <c r="B192" s="64"/>
      <c r="C192" s="64"/>
      <c r="D192" s="22" t="s">
        <v>1109</v>
      </c>
      <c r="E192" s="23" t="s">
        <v>1108</v>
      </c>
      <c r="F192" s="22" t="s">
        <v>1107</v>
      </c>
      <c r="G192" s="21" t="s">
        <v>1093</v>
      </c>
      <c r="H192" s="21">
        <v>1</v>
      </c>
      <c r="I192" s="20">
        <v>2003.04</v>
      </c>
      <c r="J192" s="13" t="s">
        <v>536</v>
      </c>
    </row>
    <row r="193" spans="1:10" s="18" customFormat="1" ht="15.75" customHeight="1">
      <c r="A193" s="14">
        <v>190</v>
      </c>
      <c r="B193" s="64"/>
      <c r="C193" s="64"/>
      <c r="D193" s="31" t="s">
        <v>542</v>
      </c>
      <c r="E193" s="31" t="s">
        <v>543</v>
      </c>
      <c r="F193" s="31" t="s">
        <v>545</v>
      </c>
      <c r="G193" s="21" t="s">
        <v>1093</v>
      </c>
      <c r="H193" s="21">
        <v>1</v>
      </c>
      <c r="I193" s="30">
        <v>1977.04</v>
      </c>
      <c r="J193" s="13" t="s">
        <v>544</v>
      </c>
    </row>
    <row r="194" spans="1:10" s="18" customFormat="1" ht="15.75" customHeight="1">
      <c r="A194" s="14">
        <v>191</v>
      </c>
      <c r="B194" s="64"/>
      <c r="C194" s="64"/>
      <c r="D194" s="31" t="s">
        <v>542</v>
      </c>
      <c r="E194" s="31" t="s">
        <v>546</v>
      </c>
      <c r="F194" s="31" t="s">
        <v>545</v>
      </c>
      <c r="G194" s="21" t="s">
        <v>1093</v>
      </c>
      <c r="H194" s="21">
        <v>1</v>
      </c>
      <c r="I194" s="30">
        <v>1977.01</v>
      </c>
      <c r="J194" s="13" t="s">
        <v>544</v>
      </c>
    </row>
    <row r="195" spans="1:10" s="18" customFormat="1" ht="15.75" customHeight="1">
      <c r="A195" s="14">
        <v>192</v>
      </c>
      <c r="B195" s="64"/>
      <c r="C195" s="64"/>
      <c r="D195" s="31" t="s">
        <v>547</v>
      </c>
      <c r="E195" s="31"/>
      <c r="F195" s="31" t="s">
        <v>52</v>
      </c>
      <c r="G195" s="21" t="s">
        <v>1093</v>
      </c>
      <c r="H195" s="21">
        <v>1</v>
      </c>
      <c r="I195" s="30">
        <v>1986</v>
      </c>
      <c r="J195" s="13">
        <v>0</v>
      </c>
    </row>
    <row r="196" spans="1:10" s="18" customFormat="1" ht="15.75" customHeight="1">
      <c r="A196" s="14">
        <v>193</v>
      </c>
      <c r="B196" s="64"/>
      <c r="C196" s="64"/>
      <c r="D196" s="31" t="s">
        <v>548</v>
      </c>
      <c r="E196" s="31" t="s">
        <v>549</v>
      </c>
      <c r="F196" s="31" t="s">
        <v>545</v>
      </c>
      <c r="G196" s="21" t="s">
        <v>1093</v>
      </c>
      <c r="H196" s="21">
        <v>1</v>
      </c>
      <c r="I196" s="30">
        <v>1976.03</v>
      </c>
      <c r="J196" s="13" t="s">
        <v>550</v>
      </c>
    </row>
    <row r="197" spans="1:10" s="18" customFormat="1" ht="15.75" customHeight="1">
      <c r="A197" s="14">
        <v>194</v>
      </c>
      <c r="B197" s="64"/>
      <c r="C197" s="64"/>
      <c r="D197" s="31" t="s">
        <v>548</v>
      </c>
      <c r="E197" s="31" t="s">
        <v>549</v>
      </c>
      <c r="F197" s="31" t="s">
        <v>545</v>
      </c>
      <c r="G197" s="21" t="s">
        <v>1093</v>
      </c>
      <c r="H197" s="21">
        <v>1</v>
      </c>
      <c r="I197" s="30">
        <v>1979.04</v>
      </c>
      <c r="J197" s="13" t="s">
        <v>550</v>
      </c>
    </row>
    <row r="198" spans="1:10" s="18" customFormat="1" ht="15.75" customHeight="1">
      <c r="A198" s="14">
        <v>195</v>
      </c>
      <c r="B198" s="64"/>
      <c r="C198" s="64"/>
      <c r="D198" s="31" t="s">
        <v>548</v>
      </c>
      <c r="E198" s="31" t="s">
        <v>551</v>
      </c>
      <c r="F198" s="31" t="s">
        <v>552</v>
      </c>
      <c r="G198" s="21" t="s">
        <v>1093</v>
      </c>
      <c r="H198" s="21">
        <v>1</v>
      </c>
      <c r="I198" s="30">
        <v>1992</v>
      </c>
      <c r="J198" s="13">
        <v>0</v>
      </c>
    </row>
    <row r="199" spans="1:10" s="18" customFormat="1" ht="15.75" customHeight="1">
      <c r="A199" s="14">
        <v>196</v>
      </c>
      <c r="B199" s="64"/>
      <c r="C199" s="64"/>
      <c r="D199" s="31" t="s">
        <v>548</v>
      </c>
      <c r="E199" s="31" t="s">
        <v>553</v>
      </c>
      <c r="F199" s="31" t="s">
        <v>554</v>
      </c>
      <c r="G199" s="21" t="s">
        <v>1093</v>
      </c>
      <c r="H199" s="21">
        <v>1</v>
      </c>
      <c r="I199" s="30">
        <v>2001.08</v>
      </c>
      <c r="J199" s="13">
        <v>0</v>
      </c>
    </row>
    <row r="200" spans="1:10" s="18" customFormat="1" ht="15.75" customHeight="1">
      <c r="A200" s="14">
        <v>197</v>
      </c>
      <c r="B200" s="64"/>
      <c r="C200" s="64"/>
      <c r="D200" s="31" t="s">
        <v>555</v>
      </c>
      <c r="E200" s="31" t="s">
        <v>1106</v>
      </c>
      <c r="F200" s="31" t="s">
        <v>557</v>
      </c>
      <c r="G200" s="21" t="s">
        <v>1093</v>
      </c>
      <c r="H200" s="21">
        <v>1</v>
      </c>
      <c r="I200" s="30">
        <v>1986.07</v>
      </c>
      <c r="J200" s="13" t="s">
        <v>556</v>
      </c>
    </row>
    <row r="201" spans="1:10" s="18" customFormat="1" ht="15.75" customHeight="1">
      <c r="A201" s="14">
        <v>198</v>
      </c>
      <c r="B201" s="64"/>
      <c r="C201" s="64"/>
      <c r="D201" s="31" t="s">
        <v>555</v>
      </c>
      <c r="E201" s="31" t="s">
        <v>558</v>
      </c>
      <c r="F201" s="31" t="s">
        <v>557</v>
      </c>
      <c r="G201" s="21" t="s">
        <v>1093</v>
      </c>
      <c r="H201" s="21">
        <v>1</v>
      </c>
      <c r="I201" s="30">
        <v>1979.01</v>
      </c>
      <c r="J201" s="13" t="s">
        <v>556</v>
      </c>
    </row>
    <row r="202" spans="1:10" s="18" customFormat="1" ht="15.75" customHeight="1">
      <c r="A202" s="14">
        <v>199</v>
      </c>
      <c r="B202" s="64"/>
      <c r="C202" s="64"/>
      <c r="D202" s="31" t="s">
        <v>555</v>
      </c>
      <c r="E202" s="31" t="s">
        <v>559</v>
      </c>
      <c r="F202" s="31" t="s">
        <v>557</v>
      </c>
      <c r="G202" s="21" t="s">
        <v>1093</v>
      </c>
      <c r="H202" s="21">
        <v>1</v>
      </c>
      <c r="I202" s="30">
        <v>1999.11</v>
      </c>
      <c r="J202" s="13" t="s">
        <v>560</v>
      </c>
    </row>
    <row r="203" spans="1:10" s="18" customFormat="1" ht="15.75" customHeight="1">
      <c r="A203" s="14">
        <v>200</v>
      </c>
      <c r="B203" s="65"/>
      <c r="C203" s="65"/>
      <c r="D203" s="31" t="s">
        <v>1105</v>
      </c>
      <c r="E203" s="31"/>
      <c r="F203" s="31" t="s">
        <v>1104</v>
      </c>
      <c r="G203" s="21" t="s">
        <v>1093</v>
      </c>
      <c r="H203" s="21">
        <v>1</v>
      </c>
      <c r="I203" s="30">
        <v>1988.06</v>
      </c>
      <c r="J203" s="13">
        <v>0</v>
      </c>
    </row>
    <row r="204" spans="1:10" s="18" customFormat="1" ht="15.75" customHeight="1">
      <c r="A204" s="14">
        <v>201</v>
      </c>
      <c r="B204" s="64" t="s">
        <v>1103</v>
      </c>
      <c r="C204" s="64" t="s">
        <v>1103</v>
      </c>
      <c r="D204" s="31" t="s">
        <v>565</v>
      </c>
      <c r="E204" s="31" t="s">
        <v>566</v>
      </c>
      <c r="F204" s="31" t="s">
        <v>568</v>
      </c>
      <c r="G204" s="21" t="s">
        <v>1093</v>
      </c>
      <c r="H204" s="21">
        <v>1</v>
      </c>
      <c r="I204" s="30">
        <v>2001.04</v>
      </c>
      <c r="J204" s="13" t="s">
        <v>567</v>
      </c>
    </row>
    <row r="205" spans="1:10" s="18" customFormat="1" ht="15.75" customHeight="1">
      <c r="A205" s="14">
        <v>202</v>
      </c>
      <c r="B205" s="64"/>
      <c r="C205" s="64"/>
      <c r="D205" s="31" t="s">
        <v>1102</v>
      </c>
      <c r="E205" s="31" t="s">
        <v>1101</v>
      </c>
      <c r="F205" s="31" t="s">
        <v>1100</v>
      </c>
      <c r="G205" s="21" t="s">
        <v>1093</v>
      </c>
      <c r="H205" s="21">
        <v>1</v>
      </c>
      <c r="I205" s="30">
        <v>2003.03</v>
      </c>
      <c r="J205" s="13" t="s">
        <v>572</v>
      </c>
    </row>
    <row r="206" spans="1:10" s="18" customFormat="1" ht="15.75" customHeight="1">
      <c r="A206" s="14">
        <v>203</v>
      </c>
      <c r="B206" s="64"/>
      <c r="C206" s="64"/>
      <c r="D206" s="31" t="s">
        <v>1099</v>
      </c>
      <c r="E206" s="31" t="s">
        <v>573</v>
      </c>
      <c r="F206" s="31" t="s">
        <v>1098</v>
      </c>
      <c r="G206" s="21" t="s">
        <v>1093</v>
      </c>
      <c r="H206" s="21">
        <v>1</v>
      </c>
      <c r="I206" s="30">
        <v>2002.05</v>
      </c>
      <c r="J206" s="13" t="s">
        <v>574</v>
      </c>
    </row>
    <row r="207" spans="1:10" s="18" customFormat="1" ht="15.75" customHeight="1">
      <c r="A207" s="14">
        <v>204</v>
      </c>
      <c r="B207" s="64"/>
      <c r="C207" s="64"/>
      <c r="D207" s="31" t="s">
        <v>577</v>
      </c>
      <c r="E207" s="31" t="s">
        <v>578</v>
      </c>
      <c r="F207" s="31" t="s">
        <v>579</v>
      </c>
      <c r="G207" s="21" t="s">
        <v>1093</v>
      </c>
      <c r="H207" s="21">
        <v>1</v>
      </c>
      <c r="I207" s="30">
        <v>2002.04</v>
      </c>
      <c r="J207" s="13" t="s">
        <v>576</v>
      </c>
    </row>
    <row r="208" spans="1:10" s="18" customFormat="1" ht="15.75" customHeight="1">
      <c r="A208" s="14">
        <v>205</v>
      </c>
      <c r="B208" s="64"/>
      <c r="C208" s="64"/>
      <c r="D208" s="33" t="s">
        <v>1097</v>
      </c>
      <c r="E208" s="31" t="s">
        <v>581</v>
      </c>
      <c r="F208" s="31" t="s">
        <v>583</v>
      </c>
      <c r="G208" s="21" t="s">
        <v>1093</v>
      </c>
      <c r="H208" s="21">
        <v>1</v>
      </c>
      <c r="I208" s="30">
        <v>2002.09</v>
      </c>
      <c r="J208" s="13" t="s">
        <v>582</v>
      </c>
    </row>
    <row r="209" spans="1:10" s="18" customFormat="1" ht="15.75" customHeight="1">
      <c r="A209" s="14">
        <v>206</v>
      </c>
      <c r="B209" s="64"/>
      <c r="C209" s="64"/>
      <c r="D209" s="31" t="s">
        <v>584</v>
      </c>
      <c r="E209" s="31" t="s">
        <v>585</v>
      </c>
      <c r="F209" s="31" t="s">
        <v>583</v>
      </c>
      <c r="G209" s="21" t="s">
        <v>1093</v>
      </c>
      <c r="H209" s="21">
        <v>1</v>
      </c>
      <c r="I209" s="30">
        <v>2002.05</v>
      </c>
      <c r="J209" s="13" t="s">
        <v>586</v>
      </c>
    </row>
    <row r="210" spans="1:10" s="18" customFormat="1" ht="15.75" customHeight="1">
      <c r="A210" s="14">
        <v>207</v>
      </c>
      <c r="B210" s="64"/>
      <c r="C210" s="64"/>
      <c r="D210" s="31" t="s">
        <v>584</v>
      </c>
      <c r="E210" s="31" t="s">
        <v>588</v>
      </c>
      <c r="F210" s="31" t="s">
        <v>590</v>
      </c>
      <c r="G210" s="21" t="s">
        <v>1093</v>
      </c>
      <c r="H210" s="21">
        <v>1</v>
      </c>
      <c r="I210" s="30">
        <v>2001.08</v>
      </c>
      <c r="J210" s="13" t="s">
        <v>589</v>
      </c>
    </row>
    <row r="211" spans="1:10" s="18" customFormat="1" ht="15.75" customHeight="1">
      <c r="A211" s="14">
        <v>208</v>
      </c>
      <c r="B211" s="64"/>
      <c r="C211" s="64"/>
      <c r="D211" s="31" t="s">
        <v>584</v>
      </c>
      <c r="E211" s="31" t="s">
        <v>585</v>
      </c>
      <c r="F211" s="31" t="s">
        <v>583</v>
      </c>
      <c r="G211" s="21" t="s">
        <v>1093</v>
      </c>
      <c r="H211" s="21">
        <v>1</v>
      </c>
      <c r="I211" s="30">
        <v>2002.05</v>
      </c>
      <c r="J211" s="13" t="s">
        <v>586</v>
      </c>
    </row>
    <row r="212" spans="1:10" s="18" customFormat="1" ht="15.75" customHeight="1">
      <c r="A212" s="14">
        <v>209</v>
      </c>
      <c r="B212" s="64" t="s">
        <v>1096</v>
      </c>
      <c r="C212" s="64" t="s">
        <v>1096</v>
      </c>
      <c r="D212" s="31" t="s">
        <v>601</v>
      </c>
      <c r="E212" s="31" t="s">
        <v>602</v>
      </c>
      <c r="F212" s="31" t="s">
        <v>604</v>
      </c>
      <c r="G212" s="21" t="s">
        <v>1093</v>
      </c>
      <c r="H212" s="21">
        <v>1</v>
      </c>
      <c r="I212" s="30">
        <v>1996.03</v>
      </c>
      <c r="J212" s="13" t="s">
        <v>603</v>
      </c>
    </row>
    <row r="213" spans="1:10" s="18" customFormat="1" ht="15.75" customHeight="1">
      <c r="A213" s="14">
        <v>210</v>
      </c>
      <c r="B213" s="64"/>
      <c r="C213" s="64"/>
      <c r="D213" s="31" t="s">
        <v>1095</v>
      </c>
      <c r="E213" s="31" t="s">
        <v>1094</v>
      </c>
      <c r="F213" s="31" t="s">
        <v>1092</v>
      </c>
      <c r="G213" s="21" t="s">
        <v>1093</v>
      </c>
      <c r="H213" s="21">
        <v>1</v>
      </c>
      <c r="I213" s="30">
        <v>2002.09</v>
      </c>
      <c r="J213" s="13" t="s">
        <v>605</v>
      </c>
    </row>
    <row r="214" spans="1:10" s="18" customFormat="1" ht="15.75" customHeight="1">
      <c r="A214" s="14">
        <v>211</v>
      </c>
      <c r="B214" s="64"/>
      <c r="C214" s="64"/>
      <c r="D214" s="31" t="s">
        <v>609</v>
      </c>
      <c r="E214" s="31" t="s">
        <v>610</v>
      </c>
      <c r="F214" s="31" t="s">
        <v>611</v>
      </c>
      <c r="G214" s="21" t="s">
        <v>1093</v>
      </c>
      <c r="H214" s="21">
        <v>1</v>
      </c>
      <c r="I214" s="30">
        <v>1958</v>
      </c>
      <c r="J214" s="13" t="s">
        <v>603</v>
      </c>
    </row>
    <row r="215" spans="1:10" s="18" customFormat="1" ht="15.75" customHeight="1">
      <c r="A215" s="14">
        <v>212</v>
      </c>
      <c r="B215" s="64"/>
      <c r="C215" s="64"/>
      <c r="D215" s="31" t="s">
        <v>609</v>
      </c>
      <c r="E215" s="31" t="s">
        <v>612</v>
      </c>
      <c r="F215" s="31" t="s">
        <v>614</v>
      </c>
      <c r="G215" s="21" t="s">
        <v>1093</v>
      </c>
      <c r="H215" s="21">
        <v>1</v>
      </c>
      <c r="I215" s="30">
        <v>1966</v>
      </c>
      <c r="J215" s="13" t="s">
        <v>613</v>
      </c>
    </row>
    <row r="216" spans="1:10" s="18" customFormat="1" ht="15.75" customHeight="1">
      <c r="A216" s="14">
        <v>213</v>
      </c>
      <c r="B216" s="64"/>
      <c r="C216" s="64"/>
      <c r="D216" s="31" t="s">
        <v>615</v>
      </c>
      <c r="E216" s="31" t="s">
        <v>616</v>
      </c>
      <c r="F216" s="31" t="s">
        <v>618</v>
      </c>
      <c r="G216" s="21" t="s">
        <v>1093</v>
      </c>
      <c r="H216" s="21">
        <v>1</v>
      </c>
      <c r="I216" s="30">
        <v>1978.01</v>
      </c>
      <c r="J216" s="13" t="s">
        <v>617</v>
      </c>
    </row>
    <row r="217" spans="1:10" s="18" customFormat="1" ht="15.75" customHeight="1">
      <c r="A217" s="14">
        <v>214</v>
      </c>
      <c r="B217" s="64"/>
      <c r="C217" s="64"/>
      <c r="D217" s="31" t="s">
        <v>609</v>
      </c>
      <c r="E217" s="31" t="s">
        <v>619</v>
      </c>
      <c r="F217" s="31" t="s">
        <v>611</v>
      </c>
      <c r="G217" s="21" t="s">
        <v>1093</v>
      </c>
      <c r="H217" s="21">
        <v>1</v>
      </c>
      <c r="I217" s="30">
        <v>1975.06</v>
      </c>
      <c r="J217" s="13" t="s">
        <v>603</v>
      </c>
    </row>
    <row r="218" spans="1:10" s="18" customFormat="1" ht="15.75" customHeight="1">
      <c r="A218" s="14">
        <v>215</v>
      </c>
      <c r="B218" s="64"/>
      <c r="C218" s="64"/>
      <c r="D218" s="31" t="s">
        <v>615</v>
      </c>
      <c r="E218" s="31" t="s">
        <v>616</v>
      </c>
      <c r="F218" s="31" t="s">
        <v>618</v>
      </c>
      <c r="G218" s="21" t="s">
        <v>1093</v>
      </c>
      <c r="H218" s="21">
        <v>1</v>
      </c>
      <c r="I218" s="30">
        <v>1978.01</v>
      </c>
      <c r="J218" s="13" t="s">
        <v>617</v>
      </c>
    </row>
    <row r="219" spans="1:10" s="18" customFormat="1" ht="15.75" customHeight="1">
      <c r="A219" s="14">
        <v>216</v>
      </c>
      <c r="B219" s="64"/>
      <c r="C219" s="64"/>
      <c r="D219" s="31" t="s">
        <v>609</v>
      </c>
      <c r="E219" s="31" t="s">
        <v>619</v>
      </c>
      <c r="F219" s="31" t="s">
        <v>620</v>
      </c>
      <c r="G219" s="21" t="s">
        <v>1093</v>
      </c>
      <c r="H219" s="21">
        <v>1</v>
      </c>
      <c r="I219" s="30">
        <v>1979</v>
      </c>
      <c r="J219" s="13" t="s">
        <v>603</v>
      </c>
    </row>
    <row r="220" spans="1:10" s="18" customFormat="1" ht="15.75" customHeight="1">
      <c r="A220" s="14">
        <v>217</v>
      </c>
      <c r="B220" s="64"/>
      <c r="C220" s="64"/>
      <c r="D220" s="31" t="s">
        <v>615</v>
      </c>
      <c r="E220" s="31" t="s">
        <v>616</v>
      </c>
      <c r="F220" s="31" t="s">
        <v>618</v>
      </c>
      <c r="G220" s="21" t="s">
        <v>1093</v>
      </c>
      <c r="H220" s="21">
        <v>1</v>
      </c>
      <c r="I220" s="30">
        <v>1978.01</v>
      </c>
      <c r="J220" s="13" t="s">
        <v>617</v>
      </c>
    </row>
    <row r="221" spans="1:10" s="18" customFormat="1" ht="15.75" customHeight="1">
      <c r="A221" s="14">
        <v>218</v>
      </c>
      <c r="B221" s="64"/>
      <c r="C221" s="64"/>
      <c r="D221" s="31" t="s">
        <v>609</v>
      </c>
      <c r="E221" s="31" t="s">
        <v>619</v>
      </c>
      <c r="F221" s="31" t="s">
        <v>611</v>
      </c>
      <c r="G221" s="21" t="s">
        <v>1093</v>
      </c>
      <c r="H221" s="21">
        <v>1</v>
      </c>
      <c r="I221" s="30">
        <v>1984</v>
      </c>
      <c r="J221" s="13" t="s">
        <v>613</v>
      </c>
    </row>
    <row r="222" spans="1:10" s="18" customFormat="1" ht="15.75" customHeight="1">
      <c r="A222" s="14">
        <v>219</v>
      </c>
      <c r="B222" s="64"/>
      <c r="C222" s="64"/>
      <c r="D222" s="31" t="s">
        <v>623</v>
      </c>
      <c r="E222" s="31" t="s">
        <v>602</v>
      </c>
      <c r="F222" s="1" t="s">
        <v>1092</v>
      </c>
      <c r="G222" s="21" t="s">
        <v>3</v>
      </c>
      <c r="H222" s="21">
        <v>1</v>
      </c>
      <c r="I222" s="4">
        <v>1994.1</v>
      </c>
      <c r="J222" s="13" t="s">
        <v>624</v>
      </c>
    </row>
    <row r="223" spans="1:10" s="18" customFormat="1" ht="15.75" customHeight="1">
      <c r="A223" s="14">
        <v>220</v>
      </c>
      <c r="B223" s="64"/>
      <c r="C223" s="64"/>
      <c r="D223" s="31" t="s">
        <v>601</v>
      </c>
      <c r="E223" s="31" t="s">
        <v>602</v>
      </c>
      <c r="F223" s="31" t="s">
        <v>629</v>
      </c>
      <c r="G223" s="21" t="s">
        <v>3</v>
      </c>
      <c r="H223" s="21">
        <v>1</v>
      </c>
      <c r="I223" s="21">
        <v>1992.07</v>
      </c>
      <c r="J223" s="13" t="s">
        <v>624</v>
      </c>
    </row>
    <row r="224" spans="1:10" s="18" customFormat="1" ht="15.75" customHeight="1">
      <c r="A224" s="14">
        <v>221</v>
      </c>
      <c r="B224" s="64"/>
      <c r="C224" s="64"/>
      <c r="D224" s="31" t="s">
        <v>630</v>
      </c>
      <c r="E224" s="31" t="s">
        <v>610</v>
      </c>
      <c r="F224" s="31" t="s">
        <v>604</v>
      </c>
      <c r="G224" s="21" t="s">
        <v>3</v>
      </c>
      <c r="H224" s="21">
        <v>1</v>
      </c>
      <c r="I224" s="30">
        <v>2002.09</v>
      </c>
      <c r="J224" s="13" t="s">
        <v>631</v>
      </c>
    </row>
    <row r="225" spans="1:10" s="18" customFormat="1" ht="15.75" customHeight="1">
      <c r="A225" s="14">
        <v>222</v>
      </c>
      <c r="B225" s="64"/>
      <c r="C225" s="64"/>
      <c r="D225" s="31" t="s">
        <v>632</v>
      </c>
      <c r="E225" s="31"/>
      <c r="F225" s="31" t="s">
        <v>629</v>
      </c>
      <c r="G225" s="21" t="s">
        <v>3</v>
      </c>
      <c r="H225" s="21">
        <v>1</v>
      </c>
      <c r="I225" s="30">
        <v>1992.09</v>
      </c>
      <c r="J225" s="13" t="s">
        <v>603</v>
      </c>
    </row>
    <row r="226" spans="1:10" s="18" customFormat="1" ht="15.75" customHeight="1">
      <c r="A226" s="14">
        <v>223</v>
      </c>
      <c r="B226" s="64"/>
      <c r="C226" s="64"/>
      <c r="D226" s="31" t="s">
        <v>609</v>
      </c>
      <c r="E226" s="31" t="s">
        <v>633</v>
      </c>
      <c r="F226" s="31" t="s">
        <v>634</v>
      </c>
      <c r="G226" s="21" t="s">
        <v>3</v>
      </c>
      <c r="H226" s="21">
        <v>1</v>
      </c>
      <c r="I226" s="30">
        <v>1987.09</v>
      </c>
      <c r="J226" s="13" t="s">
        <v>603</v>
      </c>
    </row>
    <row r="227" spans="1:10" s="18" customFormat="1" ht="15.75" customHeight="1">
      <c r="A227" s="14">
        <v>224</v>
      </c>
      <c r="B227" s="64"/>
      <c r="C227" s="64"/>
      <c r="D227" s="31" t="s">
        <v>638</v>
      </c>
      <c r="E227" s="31" t="s">
        <v>610</v>
      </c>
      <c r="F227" s="31" t="s">
        <v>640</v>
      </c>
      <c r="G227" s="21" t="s">
        <v>3</v>
      </c>
      <c r="H227" s="21">
        <v>1</v>
      </c>
      <c r="I227" s="30">
        <v>1988.1</v>
      </c>
      <c r="J227" s="13" t="s">
        <v>639</v>
      </c>
    </row>
    <row r="228" spans="1:10" s="18" customFormat="1" ht="15.75" customHeight="1">
      <c r="A228" s="14">
        <v>225</v>
      </c>
      <c r="B228" s="64"/>
      <c r="C228" s="64"/>
      <c r="D228" s="31" t="s">
        <v>601</v>
      </c>
      <c r="E228" s="31" t="s">
        <v>602</v>
      </c>
      <c r="F228" s="31" t="s">
        <v>629</v>
      </c>
      <c r="G228" s="21" t="s">
        <v>3</v>
      </c>
      <c r="H228" s="21">
        <v>1</v>
      </c>
      <c r="I228" s="30">
        <v>1994.05</v>
      </c>
      <c r="J228" s="13" t="s">
        <v>624</v>
      </c>
    </row>
    <row r="229" spans="1:10" s="18" customFormat="1" ht="15.75" customHeight="1">
      <c r="A229" s="14">
        <v>226</v>
      </c>
      <c r="B229" s="64"/>
      <c r="C229" s="64"/>
      <c r="D229" s="31" t="s">
        <v>601</v>
      </c>
      <c r="E229" s="31" t="s">
        <v>602</v>
      </c>
      <c r="F229" s="31" t="s">
        <v>629</v>
      </c>
      <c r="G229" s="21" t="s">
        <v>3</v>
      </c>
      <c r="H229" s="21">
        <v>1</v>
      </c>
      <c r="I229" s="30">
        <v>1994.07</v>
      </c>
      <c r="J229" s="13" t="s">
        <v>641</v>
      </c>
    </row>
    <row r="230" spans="1:10" s="18" customFormat="1" ht="15.75" customHeight="1">
      <c r="A230" s="14">
        <v>227</v>
      </c>
      <c r="B230" s="64"/>
      <c r="C230" s="64"/>
      <c r="D230" s="31" t="s">
        <v>601</v>
      </c>
      <c r="E230" s="31" t="s">
        <v>602</v>
      </c>
      <c r="F230" s="31" t="s">
        <v>604</v>
      </c>
      <c r="G230" s="21" t="s">
        <v>3</v>
      </c>
      <c r="H230" s="21">
        <v>1</v>
      </c>
      <c r="I230" s="30">
        <v>2001.07</v>
      </c>
      <c r="J230" s="13" t="s">
        <v>642</v>
      </c>
    </row>
    <row r="231" spans="1:10" s="18" customFormat="1" ht="15.75" customHeight="1">
      <c r="A231" s="14">
        <v>228</v>
      </c>
      <c r="B231" s="64"/>
      <c r="C231" s="64"/>
      <c r="D231" s="31" t="s">
        <v>601</v>
      </c>
      <c r="E231" s="31" t="s">
        <v>602</v>
      </c>
      <c r="F231" s="31" t="s">
        <v>604</v>
      </c>
      <c r="G231" s="21" t="s">
        <v>3</v>
      </c>
      <c r="H231" s="21">
        <v>1</v>
      </c>
      <c r="I231" s="30">
        <v>1994.1</v>
      </c>
      <c r="J231" s="13" t="s">
        <v>624</v>
      </c>
    </row>
    <row r="232" spans="1:10" s="18" customFormat="1" ht="15.75" customHeight="1">
      <c r="A232" s="14">
        <v>229</v>
      </c>
      <c r="B232" s="64"/>
      <c r="C232" s="64"/>
      <c r="D232" s="31" t="s">
        <v>601</v>
      </c>
      <c r="E232" s="31" t="s">
        <v>602</v>
      </c>
      <c r="F232" s="31" t="s">
        <v>604</v>
      </c>
      <c r="G232" s="21" t="s">
        <v>3</v>
      </c>
      <c r="H232" s="21">
        <v>1</v>
      </c>
      <c r="I232" s="30">
        <v>2002.06</v>
      </c>
      <c r="J232" s="13" t="s">
        <v>624</v>
      </c>
    </row>
    <row r="233" spans="1:10" s="18" customFormat="1" ht="15.75" customHeight="1">
      <c r="A233" s="14">
        <v>230</v>
      </c>
      <c r="B233" s="64"/>
      <c r="C233" s="64"/>
      <c r="D233" s="31" t="s">
        <v>601</v>
      </c>
      <c r="E233" s="31" t="s">
        <v>643</v>
      </c>
      <c r="F233" s="31" t="s">
        <v>604</v>
      </c>
      <c r="G233" s="21" t="s">
        <v>3</v>
      </c>
      <c r="H233" s="21">
        <v>1</v>
      </c>
      <c r="I233" s="30">
        <v>2003.03</v>
      </c>
      <c r="J233" s="13" t="s">
        <v>642</v>
      </c>
    </row>
    <row r="234" spans="1:10" s="18" customFormat="1" ht="15.75" customHeight="1">
      <c r="A234" s="14">
        <v>231</v>
      </c>
      <c r="B234" s="64"/>
      <c r="C234" s="64"/>
      <c r="D234" s="31" t="s">
        <v>644</v>
      </c>
      <c r="E234" s="31" t="s">
        <v>610</v>
      </c>
      <c r="F234" s="31" t="s">
        <v>645</v>
      </c>
      <c r="G234" s="21" t="s">
        <v>3</v>
      </c>
      <c r="H234" s="21">
        <v>1</v>
      </c>
      <c r="I234" s="30">
        <v>2003.02</v>
      </c>
      <c r="J234" s="13" t="s">
        <v>642</v>
      </c>
    </row>
    <row r="235" spans="1:10" s="18" customFormat="1" ht="15.75" customHeight="1">
      <c r="A235" s="14">
        <v>232</v>
      </c>
      <c r="B235" s="64"/>
      <c r="C235" s="64"/>
      <c r="D235" s="31" t="s">
        <v>606</v>
      </c>
      <c r="E235" s="31" t="s">
        <v>646</v>
      </c>
      <c r="F235" s="31" t="s">
        <v>647</v>
      </c>
      <c r="G235" s="21" t="s">
        <v>3</v>
      </c>
      <c r="H235" s="21">
        <v>1</v>
      </c>
      <c r="I235" s="30">
        <v>1978.11</v>
      </c>
      <c r="J235" s="13" t="s">
        <v>603</v>
      </c>
    </row>
    <row r="236" spans="1:10" s="18" customFormat="1" ht="15.75" customHeight="1">
      <c r="A236" s="14">
        <v>233</v>
      </c>
      <c r="B236" s="64"/>
      <c r="C236" s="64"/>
      <c r="D236" s="31" t="s">
        <v>632</v>
      </c>
      <c r="E236" s="31"/>
      <c r="F236" s="31" t="s">
        <v>604</v>
      </c>
      <c r="G236" s="21" t="s">
        <v>3</v>
      </c>
      <c r="H236" s="21">
        <v>1</v>
      </c>
      <c r="I236" s="30">
        <v>2002.1</v>
      </c>
      <c r="J236" s="13" t="s">
        <v>603</v>
      </c>
    </row>
    <row r="237" spans="1:10" s="18" customFormat="1" ht="15.75" customHeight="1">
      <c r="A237" s="14">
        <v>234</v>
      </c>
      <c r="B237" s="64"/>
      <c r="C237" s="64"/>
      <c r="D237" s="16" t="s">
        <v>601</v>
      </c>
      <c r="E237" s="16" t="s">
        <v>610</v>
      </c>
      <c r="F237" s="16" t="s">
        <v>604</v>
      </c>
      <c r="G237" s="21" t="s">
        <v>3</v>
      </c>
      <c r="H237" s="21">
        <v>1</v>
      </c>
      <c r="I237" s="15">
        <v>2002.09</v>
      </c>
      <c r="J237" s="13">
        <v>0</v>
      </c>
    </row>
    <row r="238" spans="1:10" s="18" customFormat="1" ht="15.75" customHeight="1">
      <c r="A238" s="14">
        <v>235</v>
      </c>
      <c r="B238" s="64"/>
      <c r="C238" s="64"/>
      <c r="D238" s="31" t="s">
        <v>638</v>
      </c>
      <c r="E238" s="31" t="s">
        <v>657</v>
      </c>
      <c r="F238" s="31" t="s">
        <v>659</v>
      </c>
      <c r="G238" s="21" t="s">
        <v>3</v>
      </c>
      <c r="H238" s="21">
        <v>1</v>
      </c>
      <c r="I238" s="30">
        <v>1978.01</v>
      </c>
      <c r="J238" s="13" t="s">
        <v>658</v>
      </c>
    </row>
    <row r="239" spans="1:10" s="18" customFormat="1" ht="15.75" customHeight="1">
      <c r="A239" s="14">
        <v>236</v>
      </c>
      <c r="B239" s="64"/>
      <c r="C239" s="64"/>
      <c r="D239" s="31" t="s">
        <v>661</v>
      </c>
      <c r="E239" s="31"/>
      <c r="F239" s="31" t="s">
        <v>647</v>
      </c>
      <c r="G239" s="21" t="s">
        <v>3</v>
      </c>
      <c r="H239" s="21">
        <v>1</v>
      </c>
      <c r="I239" s="30">
        <v>1987</v>
      </c>
      <c r="J239" s="13" t="s">
        <v>641</v>
      </c>
    </row>
    <row r="240" spans="1:10" s="18" customFormat="1" ht="15.75" customHeight="1">
      <c r="A240" s="14">
        <v>237</v>
      </c>
      <c r="B240" s="64"/>
      <c r="C240" s="64"/>
      <c r="D240" s="31" t="s">
        <v>609</v>
      </c>
      <c r="E240" s="31" t="s">
        <v>619</v>
      </c>
      <c r="F240" s="31" t="s">
        <v>611</v>
      </c>
      <c r="G240" s="21" t="s">
        <v>3</v>
      </c>
      <c r="H240" s="21">
        <v>1</v>
      </c>
      <c r="I240" s="30">
        <v>1980.11</v>
      </c>
      <c r="J240" s="13" t="s">
        <v>603</v>
      </c>
    </row>
    <row r="241" spans="1:10" s="18" customFormat="1" ht="15.75" customHeight="1">
      <c r="A241" s="14">
        <v>238</v>
      </c>
      <c r="B241" s="64"/>
      <c r="C241" s="64"/>
      <c r="D241" s="31" t="s">
        <v>635</v>
      </c>
      <c r="E241" s="31"/>
      <c r="F241" s="31" t="s">
        <v>604</v>
      </c>
      <c r="G241" s="21" t="s">
        <v>3</v>
      </c>
      <c r="H241" s="21">
        <v>1</v>
      </c>
      <c r="I241" s="30">
        <v>2002.07</v>
      </c>
      <c r="J241" s="13" t="s">
        <v>662</v>
      </c>
    </row>
    <row r="242" spans="1:10" s="18" customFormat="1" ht="15.75" customHeight="1">
      <c r="A242" s="14">
        <v>239</v>
      </c>
      <c r="B242" s="64"/>
      <c r="C242" s="64"/>
      <c r="D242" s="31" t="s">
        <v>663</v>
      </c>
      <c r="E242" s="31"/>
      <c r="F242" s="31" t="s">
        <v>665</v>
      </c>
      <c r="G242" s="21" t="s">
        <v>3</v>
      </c>
      <c r="H242" s="21">
        <v>1</v>
      </c>
      <c r="I242" s="30">
        <v>1985.07</v>
      </c>
      <c r="J242" s="13" t="s">
        <v>664</v>
      </c>
    </row>
    <row r="243" spans="1:10" s="18" customFormat="1" ht="15.75" customHeight="1">
      <c r="A243" s="14">
        <v>240</v>
      </c>
      <c r="B243" s="64"/>
      <c r="C243" s="64"/>
      <c r="D243" s="31" t="s">
        <v>666</v>
      </c>
      <c r="E243" s="31"/>
      <c r="F243" s="31" t="s">
        <v>665</v>
      </c>
      <c r="G243" s="21" t="s">
        <v>3</v>
      </c>
      <c r="H243" s="21">
        <v>1</v>
      </c>
      <c r="I243" s="30">
        <v>1976.08</v>
      </c>
      <c r="J243" s="13" t="s">
        <v>70</v>
      </c>
    </row>
    <row r="244" spans="1:10" s="18" customFormat="1" ht="15.75" customHeight="1">
      <c r="A244" s="14">
        <v>241</v>
      </c>
      <c r="B244" s="64"/>
      <c r="C244" s="64"/>
      <c r="D244" s="31" t="s">
        <v>671</v>
      </c>
      <c r="E244" s="31" t="s">
        <v>672</v>
      </c>
      <c r="F244" s="31" t="s">
        <v>674</v>
      </c>
      <c r="G244" s="21" t="s">
        <v>3</v>
      </c>
      <c r="H244" s="21">
        <v>1</v>
      </c>
      <c r="I244" s="30">
        <v>2003.02</v>
      </c>
      <c r="J244" s="13" t="s">
        <v>673</v>
      </c>
    </row>
    <row r="245" spans="1:10" s="18" customFormat="1" ht="15.75" customHeight="1">
      <c r="A245" s="14">
        <v>242</v>
      </c>
      <c r="B245" s="64"/>
      <c r="C245" s="64"/>
      <c r="D245" s="31" t="s">
        <v>671</v>
      </c>
      <c r="E245" s="31" t="s">
        <v>672</v>
      </c>
      <c r="F245" s="31" t="s">
        <v>674</v>
      </c>
      <c r="G245" s="21" t="s">
        <v>3</v>
      </c>
      <c r="H245" s="21">
        <v>1</v>
      </c>
      <c r="I245" s="30">
        <v>2003.02</v>
      </c>
      <c r="J245" s="13" t="s">
        <v>673</v>
      </c>
    </row>
    <row r="246" spans="1:10" s="18" customFormat="1" ht="15.75" customHeight="1">
      <c r="A246" s="14">
        <v>243</v>
      </c>
      <c r="B246" s="64"/>
      <c r="C246" s="64"/>
      <c r="D246" s="31" t="s">
        <v>644</v>
      </c>
      <c r="E246" s="31" t="s">
        <v>610</v>
      </c>
      <c r="F246" s="31" t="s">
        <v>676</v>
      </c>
      <c r="G246" s="21" t="s">
        <v>3</v>
      </c>
      <c r="H246" s="21">
        <v>1</v>
      </c>
      <c r="I246" s="30">
        <v>2002.11</v>
      </c>
      <c r="J246" s="13" t="s">
        <v>675</v>
      </c>
    </row>
    <row r="247" spans="1:10" s="18" customFormat="1" ht="15.75" customHeight="1">
      <c r="A247" s="14">
        <v>244</v>
      </c>
      <c r="B247" s="64"/>
      <c r="C247" s="64"/>
      <c r="D247" s="31" t="s">
        <v>644</v>
      </c>
      <c r="E247" s="31" t="s">
        <v>610</v>
      </c>
      <c r="F247" s="31" t="s">
        <v>676</v>
      </c>
      <c r="G247" s="21" t="s">
        <v>3</v>
      </c>
      <c r="H247" s="21">
        <v>1</v>
      </c>
      <c r="I247" s="30">
        <v>2002.11</v>
      </c>
      <c r="J247" s="13" t="s">
        <v>675</v>
      </c>
    </row>
    <row r="248" spans="1:10" s="18" customFormat="1" ht="15.75" customHeight="1">
      <c r="A248" s="14">
        <v>245</v>
      </c>
      <c r="B248" s="64"/>
      <c r="C248" s="64"/>
      <c r="D248" s="31" t="s">
        <v>644</v>
      </c>
      <c r="E248" s="31" t="s">
        <v>610</v>
      </c>
      <c r="F248" s="31" t="s">
        <v>676</v>
      </c>
      <c r="G248" s="21" t="s">
        <v>3</v>
      </c>
      <c r="H248" s="21">
        <v>1</v>
      </c>
      <c r="I248" s="30">
        <v>2002.11</v>
      </c>
      <c r="J248" s="13" t="s">
        <v>675</v>
      </c>
    </row>
    <row r="249" spans="1:10" s="18" customFormat="1" ht="15.75" customHeight="1">
      <c r="A249" s="14">
        <v>246</v>
      </c>
      <c r="B249" s="64"/>
      <c r="C249" s="64"/>
      <c r="D249" s="31" t="s">
        <v>632</v>
      </c>
      <c r="E249" s="31" t="s">
        <v>677</v>
      </c>
      <c r="F249" s="31" t="s">
        <v>678</v>
      </c>
      <c r="G249" s="21" t="s">
        <v>3</v>
      </c>
      <c r="H249" s="21">
        <v>1</v>
      </c>
      <c r="I249" s="30">
        <v>1989.09</v>
      </c>
      <c r="J249" s="13" t="s">
        <v>603</v>
      </c>
    </row>
    <row r="250" spans="1:10" s="18" customFormat="1" ht="15.75" customHeight="1">
      <c r="A250" s="14">
        <v>247</v>
      </c>
      <c r="B250" s="64"/>
      <c r="C250" s="64"/>
      <c r="D250" s="31" t="s">
        <v>609</v>
      </c>
      <c r="E250" s="31" t="s">
        <v>633</v>
      </c>
      <c r="F250" s="31" t="s">
        <v>634</v>
      </c>
      <c r="G250" s="21" t="s">
        <v>3</v>
      </c>
      <c r="H250" s="21">
        <v>1</v>
      </c>
      <c r="I250" s="30">
        <v>1987.11</v>
      </c>
      <c r="J250" s="13" t="s">
        <v>603</v>
      </c>
    </row>
    <row r="251" spans="1:10" s="18" customFormat="1" ht="15.75" customHeight="1">
      <c r="A251" s="14">
        <v>248</v>
      </c>
      <c r="B251" s="64"/>
      <c r="C251" s="64"/>
      <c r="D251" s="31" t="s">
        <v>679</v>
      </c>
      <c r="E251" s="31"/>
      <c r="F251" s="31" t="s">
        <v>680</v>
      </c>
      <c r="G251" s="21" t="s">
        <v>3</v>
      </c>
      <c r="H251" s="21">
        <v>1</v>
      </c>
      <c r="I251" s="30">
        <v>1988.1</v>
      </c>
      <c r="J251" s="13" t="s">
        <v>603</v>
      </c>
    </row>
    <row r="252" spans="1:10" s="18" customFormat="1" ht="15.75" customHeight="1">
      <c r="A252" s="14">
        <v>249</v>
      </c>
      <c r="B252" s="64"/>
      <c r="C252" s="64"/>
      <c r="D252" s="31" t="s">
        <v>681</v>
      </c>
      <c r="E252" s="31"/>
      <c r="F252" s="31" t="s">
        <v>682</v>
      </c>
      <c r="G252" s="21" t="s">
        <v>3</v>
      </c>
      <c r="H252" s="21">
        <v>1</v>
      </c>
      <c r="I252" s="30">
        <v>1988.1</v>
      </c>
      <c r="J252" s="13" t="s">
        <v>603</v>
      </c>
    </row>
    <row r="253" spans="1:10" s="18" customFormat="1" ht="15.75" customHeight="1">
      <c r="A253" s="14">
        <v>250</v>
      </c>
      <c r="B253" s="64"/>
      <c r="C253" s="64"/>
      <c r="D253" s="31" t="s">
        <v>632</v>
      </c>
      <c r="E253" s="31"/>
      <c r="F253" s="31" t="s">
        <v>604</v>
      </c>
      <c r="G253" s="21" t="s">
        <v>3</v>
      </c>
      <c r="H253" s="21">
        <v>1</v>
      </c>
      <c r="I253" s="30">
        <v>2001.1</v>
      </c>
      <c r="J253" s="13" t="s">
        <v>603</v>
      </c>
    </row>
    <row r="254" spans="1:10" s="18" customFormat="1" ht="15.75" customHeight="1">
      <c r="A254" s="14">
        <v>251</v>
      </c>
      <c r="B254" s="65"/>
      <c r="C254" s="65"/>
      <c r="D254" s="31" t="s">
        <v>685</v>
      </c>
      <c r="E254" s="31" t="s">
        <v>610</v>
      </c>
      <c r="F254" s="31" t="s">
        <v>682</v>
      </c>
      <c r="G254" s="21" t="s">
        <v>3</v>
      </c>
      <c r="H254" s="21">
        <v>1</v>
      </c>
      <c r="I254" s="30">
        <v>1974</v>
      </c>
      <c r="J254" s="13" t="s">
        <v>686</v>
      </c>
    </row>
    <row r="255" spans="1:10" s="18" customFormat="1" ht="15.75" customHeight="1">
      <c r="A255" s="14">
        <v>252</v>
      </c>
      <c r="B255" s="64"/>
      <c r="C255" s="64"/>
      <c r="D255" s="31" t="s">
        <v>687</v>
      </c>
      <c r="E255" s="31" t="s">
        <v>688</v>
      </c>
      <c r="F255" s="31" t="s">
        <v>689</v>
      </c>
      <c r="G255" s="21" t="s">
        <v>3</v>
      </c>
      <c r="H255" s="21">
        <v>1</v>
      </c>
      <c r="I255" s="30">
        <v>1958.01</v>
      </c>
      <c r="J255" s="13" t="s">
        <v>690</v>
      </c>
    </row>
    <row r="256" spans="1:10" s="18" customFormat="1" ht="15.75" customHeight="1">
      <c r="A256" s="14">
        <v>253</v>
      </c>
      <c r="B256" s="64"/>
      <c r="C256" s="64"/>
      <c r="D256" s="31" t="s">
        <v>687</v>
      </c>
      <c r="E256" s="31" t="s">
        <v>688</v>
      </c>
      <c r="F256" s="31" t="s">
        <v>691</v>
      </c>
      <c r="G256" s="21" t="s">
        <v>3</v>
      </c>
      <c r="H256" s="21">
        <v>1</v>
      </c>
      <c r="I256" s="30">
        <v>1973.05</v>
      </c>
      <c r="J256" s="13" t="s">
        <v>690</v>
      </c>
    </row>
    <row r="257" spans="1:10" s="18" customFormat="1" ht="15.75" customHeight="1">
      <c r="A257" s="14">
        <v>254</v>
      </c>
      <c r="B257" s="64"/>
      <c r="C257" s="64"/>
      <c r="D257" s="31" t="s">
        <v>692</v>
      </c>
      <c r="E257" s="31" t="s">
        <v>693</v>
      </c>
      <c r="F257" s="31" t="s">
        <v>694</v>
      </c>
      <c r="G257" s="21" t="s">
        <v>3</v>
      </c>
      <c r="H257" s="21">
        <v>1</v>
      </c>
      <c r="I257" s="30">
        <v>1969.03</v>
      </c>
      <c r="J257" s="13" t="s">
        <v>695</v>
      </c>
    </row>
    <row r="258" spans="1:10" s="18" customFormat="1" ht="15.75" customHeight="1">
      <c r="A258" s="14">
        <v>255</v>
      </c>
      <c r="B258" s="65"/>
      <c r="C258" s="65"/>
      <c r="D258" s="31" t="s">
        <v>696</v>
      </c>
      <c r="E258" s="31" t="s">
        <v>697</v>
      </c>
      <c r="F258" s="31" t="s">
        <v>698</v>
      </c>
      <c r="G258" s="21" t="s">
        <v>3</v>
      </c>
      <c r="H258" s="21">
        <v>1</v>
      </c>
      <c r="I258" s="30">
        <v>1960.09</v>
      </c>
      <c r="J258" s="13" t="s">
        <v>699</v>
      </c>
    </row>
    <row r="259" spans="1:10" s="18" customFormat="1" ht="15.75" customHeight="1">
      <c r="A259" s="14">
        <v>256</v>
      </c>
      <c r="B259" s="66" t="s">
        <v>1091</v>
      </c>
      <c r="C259" s="66" t="s">
        <v>1091</v>
      </c>
      <c r="D259" s="31" t="s">
        <v>702</v>
      </c>
      <c r="E259" s="31" t="s">
        <v>700</v>
      </c>
      <c r="F259" s="31" t="s">
        <v>230</v>
      </c>
      <c r="G259" s="21" t="s">
        <v>3</v>
      </c>
      <c r="H259" s="21">
        <v>1</v>
      </c>
      <c r="I259" s="30">
        <v>1990.02</v>
      </c>
      <c r="J259" s="13" t="s">
        <v>701</v>
      </c>
    </row>
    <row r="260" spans="1:10" s="18" customFormat="1" ht="15.75" customHeight="1">
      <c r="A260" s="14">
        <v>257</v>
      </c>
      <c r="B260" s="64"/>
      <c r="C260" s="64"/>
      <c r="D260" s="31" t="s">
        <v>703</v>
      </c>
      <c r="E260" s="31" t="s">
        <v>704</v>
      </c>
      <c r="F260" s="31" t="s">
        <v>705</v>
      </c>
      <c r="G260" s="21" t="s">
        <v>3</v>
      </c>
      <c r="H260" s="21">
        <v>1</v>
      </c>
      <c r="I260" s="30">
        <v>1976.1</v>
      </c>
      <c r="J260" s="13">
        <v>0</v>
      </c>
    </row>
    <row r="261" spans="1:10" s="18" customFormat="1" ht="15.75" customHeight="1">
      <c r="A261" s="14">
        <v>258</v>
      </c>
      <c r="B261" s="64"/>
      <c r="C261" s="64"/>
      <c r="D261" s="31" t="s">
        <v>228</v>
      </c>
      <c r="E261" s="31" t="s">
        <v>229</v>
      </c>
      <c r="F261" s="31" t="s">
        <v>230</v>
      </c>
      <c r="G261" s="21" t="s">
        <v>3</v>
      </c>
      <c r="H261" s="21">
        <v>1</v>
      </c>
      <c r="I261" s="30">
        <v>1995.04</v>
      </c>
      <c r="J261" s="13" t="s">
        <v>706</v>
      </c>
    </row>
    <row r="262" spans="1:10" s="18" customFormat="1" ht="15.75" customHeight="1">
      <c r="A262" s="14">
        <v>259</v>
      </c>
      <c r="B262" s="64"/>
      <c r="C262" s="64"/>
      <c r="D262" s="31" t="s">
        <v>228</v>
      </c>
      <c r="E262" s="31" t="s">
        <v>229</v>
      </c>
      <c r="F262" s="31" t="s">
        <v>230</v>
      </c>
      <c r="G262" s="21" t="s">
        <v>3</v>
      </c>
      <c r="H262" s="21">
        <v>1</v>
      </c>
      <c r="I262" s="30">
        <v>1995.04</v>
      </c>
      <c r="J262" s="13" t="s">
        <v>227</v>
      </c>
    </row>
    <row r="263" spans="1:10" s="18" customFormat="1" ht="15.75" customHeight="1">
      <c r="A263" s="14">
        <v>260</v>
      </c>
      <c r="B263" s="64"/>
      <c r="C263" s="64"/>
      <c r="D263" s="31" t="s">
        <v>707</v>
      </c>
      <c r="E263" s="31" t="s">
        <v>708</v>
      </c>
      <c r="F263" s="31" t="s">
        <v>710</v>
      </c>
      <c r="G263" s="21" t="s">
        <v>3</v>
      </c>
      <c r="H263" s="21">
        <v>1</v>
      </c>
      <c r="I263" s="30">
        <v>1989.1</v>
      </c>
      <c r="J263" s="13" t="s">
        <v>709</v>
      </c>
    </row>
    <row r="264" spans="1:10" s="18" customFormat="1" ht="15.75" customHeight="1">
      <c r="A264" s="14">
        <v>261</v>
      </c>
      <c r="B264" s="64"/>
      <c r="C264" s="64"/>
      <c r="D264" s="31" t="s">
        <v>852</v>
      </c>
      <c r="E264" s="31" t="s">
        <v>714</v>
      </c>
      <c r="F264" s="31" t="s">
        <v>853</v>
      </c>
      <c r="G264" s="21" t="s">
        <v>3</v>
      </c>
      <c r="H264" s="21">
        <v>1</v>
      </c>
      <c r="I264" s="30">
        <v>2003.04</v>
      </c>
      <c r="J264" s="13">
        <v>0</v>
      </c>
    </row>
    <row r="265" spans="1:10" s="18" customFormat="1" ht="15.75" customHeight="1">
      <c r="A265" s="14">
        <v>262</v>
      </c>
      <c r="B265" s="64"/>
      <c r="C265" s="64"/>
      <c r="D265" s="31" t="s">
        <v>702</v>
      </c>
      <c r="E265" s="31" t="s">
        <v>717</v>
      </c>
      <c r="F265" s="31" t="s">
        <v>230</v>
      </c>
      <c r="G265" s="21" t="s">
        <v>3</v>
      </c>
      <c r="H265" s="21">
        <v>1</v>
      </c>
      <c r="I265" s="30">
        <v>1993.08</v>
      </c>
      <c r="J265" s="13" t="s">
        <v>701</v>
      </c>
    </row>
    <row r="266" spans="1:10" s="18" customFormat="1" ht="15.75" customHeight="1">
      <c r="A266" s="14">
        <v>263</v>
      </c>
      <c r="B266" s="64"/>
      <c r="C266" s="64"/>
      <c r="D266" s="31" t="s">
        <v>702</v>
      </c>
      <c r="E266" s="31" t="s">
        <v>717</v>
      </c>
      <c r="F266" s="31" t="s">
        <v>230</v>
      </c>
      <c r="G266" s="21" t="s">
        <v>3</v>
      </c>
      <c r="H266" s="21">
        <v>1</v>
      </c>
      <c r="I266" s="30">
        <v>1993.08</v>
      </c>
      <c r="J266" s="13" t="s">
        <v>701</v>
      </c>
    </row>
    <row r="267" spans="1:10" s="18" customFormat="1" ht="15.75" customHeight="1">
      <c r="A267" s="14">
        <v>264</v>
      </c>
      <c r="B267" s="64"/>
      <c r="C267" s="64"/>
      <c r="D267" s="31" t="s">
        <v>702</v>
      </c>
      <c r="E267" s="31" t="s">
        <v>718</v>
      </c>
      <c r="F267" s="31" t="s">
        <v>230</v>
      </c>
      <c r="G267" s="21" t="s">
        <v>3</v>
      </c>
      <c r="H267" s="21">
        <v>1</v>
      </c>
      <c r="I267" s="30">
        <v>1993.08</v>
      </c>
      <c r="J267" s="13" t="s">
        <v>701</v>
      </c>
    </row>
    <row r="268" spans="1:10" s="18" customFormat="1" ht="15.75" customHeight="1">
      <c r="A268" s="14">
        <v>265</v>
      </c>
      <c r="B268" s="64"/>
      <c r="C268" s="64"/>
      <c r="D268" s="31" t="s">
        <v>702</v>
      </c>
      <c r="E268" s="31" t="s">
        <v>719</v>
      </c>
      <c r="F268" s="31" t="s">
        <v>230</v>
      </c>
      <c r="G268" s="21" t="s">
        <v>3</v>
      </c>
      <c r="H268" s="21">
        <v>1</v>
      </c>
      <c r="I268" s="30">
        <v>1993.08</v>
      </c>
      <c r="J268" s="13" t="s">
        <v>701</v>
      </c>
    </row>
    <row r="269" spans="1:10" s="18" customFormat="1" ht="15.75" customHeight="1">
      <c r="A269" s="14">
        <v>266</v>
      </c>
      <c r="B269" s="64"/>
      <c r="C269" s="64"/>
      <c r="D269" s="31" t="s">
        <v>702</v>
      </c>
      <c r="E269" s="31" t="s">
        <v>720</v>
      </c>
      <c r="F269" s="31" t="s">
        <v>230</v>
      </c>
      <c r="G269" s="21" t="s">
        <v>3</v>
      </c>
      <c r="H269" s="21">
        <v>1</v>
      </c>
      <c r="I269" s="30">
        <v>1994.03</v>
      </c>
      <c r="J269" s="13" t="s">
        <v>701</v>
      </c>
    </row>
    <row r="270" spans="1:10" s="18" customFormat="1" ht="15.75" customHeight="1">
      <c r="A270" s="14">
        <v>267</v>
      </c>
      <c r="B270" s="64"/>
      <c r="C270" s="64"/>
      <c r="D270" s="31" t="s">
        <v>702</v>
      </c>
      <c r="E270" s="31" t="s">
        <v>721</v>
      </c>
      <c r="F270" s="31" t="s">
        <v>230</v>
      </c>
      <c r="G270" s="21" t="s">
        <v>3</v>
      </c>
      <c r="H270" s="21">
        <v>1</v>
      </c>
      <c r="I270" s="30">
        <v>1994.03</v>
      </c>
      <c r="J270" s="13" t="s">
        <v>701</v>
      </c>
    </row>
    <row r="271" spans="1:10" s="18" customFormat="1" ht="15.75" customHeight="1">
      <c r="A271" s="14">
        <v>268</v>
      </c>
      <c r="B271" s="64"/>
      <c r="C271" s="64"/>
      <c r="D271" s="31" t="s">
        <v>702</v>
      </c>
      <c r="E271" s="31" t="s">
        <v>721</v>
      </c>
      <c r="F271" s="31" t="s">
        <v>230</v>
      </c>
      <c r="G271" s="21" t="s">
        <v>3</v>
      </c>
      <c r="H271" s="21">
        <v>1</v>
      </c>
      <c r="I271" s="30">
        <v>1994.03</v>
      </c>
      <c r="J271" s="13" t="s">
        <v>722</v>
      </c>
    </row>
    <row r="272" spans="1:10" s="18" customFormat="1" ht="15.75" customHeight="1">
      <c r="A272" s="14">
        <v>269</v>
      </c>
      <c r="B272" s="64"/>
      <c r="C272" s="64"/>
      <c r="D272" s="31" t="s">
        <v>702</v>
      </c>
      <c r="E272" s="31" t="s">
        <v>721</v>
      </c>
      <c r="F272" s="31" t="s">
        <v>230</v>
      </c>
      <c r="G272" s="21" t="s">
        <v>3</v>
      </c>
      <c r="H272" s="21">
        <v>1</v>
      </c>
      <c r="I272" s="30">
        <v>1994.03</v>
      </c>
      <c r="J272" s="13" t="s">
        <v>722</v>
      </c>
    </row>
    <row r="273" spans="1:10" s="18" customFormat="1" ht="15.75" customHeight="1">
      <c r="A273" s="14">
        <v>270</v>
      </c>
      <c r="B273" s="64"/>
      <c r="C273" s="64"/>
      <c r="D273" s="16" t="s">
        <v>723</v>
      </c>
      <c r="E273" s="16"/>
      <c r="F273" s="16" t="s">
        <v>724</v>
      </c>
      <c r="G273" s="21" t="s">
        <v>3</v>
      </c>
      <c r="H273" s="21">
        <v>1</v>
      </c>
      <c r="I273" s="15">
        <v>1994.03</v>
      </c>
      <c r="J273" s="13">
        <v>0</v>
      </c>
    </row>
    <row r="274" spans="1:10" s="18" customFormat="1" ht="15.75" customHeight="1">
      <c r="A274" s="14">
        <v>271</v>
      </c>
      <c r="B274" s="64"/>
      <c r="C274" s="64"/>
      <c r="D274" s="31" t="s">
        <v>725</v>
      </c>
      <c r="E274" s="31"/>
      <c r="F274" s="31" t="s">
        <v>52</v>
      </c>
      <c r="G274" s="21" t="s">
        <v>3</v>
      </c>
      <c r="H274" s="21">
        <v>1</v>
      </c>
      <c r="I274" s="30">
        <v>1987</v>
      </c>
      <c r="J274" s="13" t="s">
        <v>596</v>
      </c>
    </row>
    <row r="275" spans="1:10" s="18" customFormat="1" ht="15.75" customHeight="1">
      <c r="A275" s="14">
        <v>272</v>
      </c>
      <c r="B275" s="64"/>
      <c r="C275" s="64"/>
      <c r="D275" s="31" t="s">
        <v>725</v>
      </c>
      <c r="E275" s="31"/>
      <c r="F275" s="31" t="s">
        <v>52</v>
      </c>
      <c r="G275" s="21" t="s">
        <v>3</v>
      </c>
      <c r="H275" s="21">
        <v>1</v>
      </c>
      <c r="I275" s="30">
        <v>1987</v>
      </c>
      <c r="J275" s="13" t="s">
        <v>596</v>
      </c>
    </row>
    <row r="276" spans="1:10" s="18" customFormat="1" ht="15.75" customHeight="1">
      <c r="A276" s="14">
        <v>273</v>
      </c>
      <c r="B276" s="64"/>
      <c r="C276" s="64"/>
      <c r="D276" s="31" t="s">
        <v>725</v>
      </c>
      <c r="E276" s="31"/>
      <c r="F276" s="31" t="s">
        <v>52</v>
      </c>
      <c r="G276" s="21" t="s">
        <v>3</v>
      </c>
      <c r="H276" s="21">
        <v>1</v>
      </c>
      <c r="I276" s="30">
        <v>1987</v>
      </c>
      <c r="J276" s="13" t="s">
        <v>596</v>
      </c>
    </row>
    <row r="277" spans="1:10" s="18" customFormat="1" ht="15.75" customHeight="1">
      <c r="A277" s="14">
        <v>274</v>
      </c>
      <c r="B277" s="64"/>
      <c r="C277" s="64"/>
      <c r="D277" s="31" t="s">
        <v>702</v>
      </c>
      <c r="E277" s="31" t="s">
        <v>726</v>
      </c>
      <c r="F277" s="31" t="s">
        <v>728</v>
      </c>
      <c r="G277" s="21" t="s">
        <v>3</v>
      </c>
      <c r="H277" s="21">
        <v>1</v>
      </c>
      <c r="I277" s="30">
        <v>1986.09</v>
      </c>
      <c r="J277" s="13" t="s">
        <v>727</v>
      </c>
    </row>
    <row r="278" spans="1:10" s="18" customFormat="1" ht="15.75" customHeight="1">
      <c r="A278" s="14">
        <v>275</v>
      </c>
      <c r="B278" s="64"/>
      <c r="C278" s="64"/>
      <c r="D278" s="31" t="s">
        <v>702</v>
      </c>
      <c r="E278" s="31" t="s">
        <v>729</v>
      </c>
      <c r="F278" s="31" t="s">
        <v>730</v>
      </c>
      <c r="G278" s="21" t="s">
        <v>3</v>
      </c>
      <c r="H278" s="21">
        <v>1</v>
      </c>
      <c r="I278" s="30">
        <v>1987.08</v>
      </c>
      <c r="J278" s="13" t="s">
        <v>701</v>
      </c>
    </row>
    <row r="279" spans="1:10" s="18" customFormat="1" ht="15.75" customHeight="1">
      <c r="A279" s="14">
        <v>276</v>
      </c>
      <c r="B279" s="64"/>
      <c r="C279" s="64"/>
      <c r="D279" s="31" t="s">
        <v>702</v>
      </c>
      <c r="E279" s="31" t="s">
        <v>721</v>
      </c>
      <c r="F279" s="31" t="s">
        <v>730</v>
      </c>
      <c r="G279" s="21" t="s">
        <v>3</v>
      </c>
      <c r="H279" s="21">
        <v>1</v>
      </c>
      <c r="I279" s="30">
        <v>1987.07</v>
      </c>
      <c r="J279" s="13" t="s">
        <v>701</v>
      </c>
    </row>
    <row r="280" spans="1:10" s="18" customFormat="1" ht="15.75" customHeight="1">
      <c r="A280" s="14">
        <v>277</v>
      </c>
      <c r="B280" s="64"/>
      <c r="C280" s="64"/>
      <c r="D280" s="31" t="s">
        <v>702</v>
      </c>
      <c r="E280" s="31" t="s">
        <v>731</v>
      </c>
      <c r="F280" s="31" t="s">
        <v>728</v>
      </c>
      <c r="G280" s="21" t="s">
        <v>3</v>
      </c>
      <c r="H280" s="21">
        <v>1</v>
      </c>
      <c r="I280" s="30">
        <v>1986.09</v>
      </c>
      <c r="J280" s="13" t="s">
        <v>701</v>
      </c>
    </row>
    <row r="281" spans="1:10" s="18" customFormat="1" ht="15.75" customHeight="1">
      <c r="A281" s="14">
        <v>278</v>
      </c>
      <c r="B281" s="64"/>
      <c r="C281" s="64"/>
      <c r="D281" s="31" t="s">
        <v>732</v>
      </c>
      <c r="E281" s="31" t="s">
        <v>733</v>
      </c>
      <c r="F281" s="31" t="s">
        <v>735</v>
      </c>
      <c r="G281" s="21" t="s">
        <v>3</v>
      </c>
      <c r="H281" s="21">
        <v>1</v>
      </c>
      <c r="I281" s="30">
        <v>2001.05</v>
      </c>
      <c r="J281" s="13" t="s">
        <v>734</v>
      </c>
    </row>
    <row r="282" spans="1:10" s="18" customFormat="1" ht="15.75" customHeight="1">
      <c r="A282" s="14">
        <v>279</v>
      </c>
      <c r="B282" s="64"/>
      <c r="C282" s="64"/>
      <c r="D282" s="31" t="s">
        <v>736</v>
      </c>
      <c r="E282" s="31" t="s">
        <v>56</v>
      </c>
      <c r="F282" s="31" t="s">
        <v>737</v>
      </c>
      <c r="G282" s="21" t="s">
        <v>3</v>
      </c>
      <c r="H282" s="21">
        <v>1</v>
      </c>
      <c r="I282" s="30">
        <v>2001.11</v>
      </c>
      <c r="J282" s="13" t="s">
        <v>56</v>
      </c>
    </row>
    <row r="283" spans="1:10" s="18" customFormat="1" ht="15.75" customHeight="1">
      <c r="A283" s="14">
        <v>280</v>
      </c>
      <c r="B283" s="64"/>
      <c r="C283" s="64"/>
      <c r="D283" s="31" t="s">
        <v>732</v>
      </c>
      <c r="E283" s="31" t="s">
        <v>738</v>
      </c>
      <c r="F283" s="31" t="s">
        <v>735</v>
      </c>
      <c r="G283" s="21" t="s">
        <v>3</v>
      </c>
      <c r="H283" s="21">
        <v>1</v>
      </c>
      <c r="I283" s="30">
        <v>2001.03</v>
      </c>
      <c r="J283" s="13" t="s">
        <v>739</v>
      </c>
    </row>
    <row r="284" spans="1:10" s="18" customFormat="1" ht="15.75" customHeight="1">
      <c r="A284" s="14">
        <v>281</v>
      </c>
      <c r="B284" s="64"/>
      <c r="C284" s="64"/>
      <c r="D284" s="31" t="s">
        <v>740</v>
      </c>
      <c r="E284" s="31" t="s">
        <v>741</v>
      </c>
      <c r="F284" s="31" t="s">
        <v>52</v>
      </c>
      <c r="G284" s="21" t="s">
        <v>3</v>
      </c>
      <c r="H284" s="21">
        <v>1</v>
      </c>
      <c r="I284" s="30">
        <v>1987</v>
      </c>
      <c r="J284" s="13">
        <v>0</v>
      </c>
    </row>
    <row r="285" spans="1:10" s="18" customFormat="1" ht="15.75" customHeight="1">
      <c r="A285" s="14">
        <v>282</v>
      </c>
      <c r="B285" s="64"/>
      <c r="C285" s="64"/>
      <c r="D285" s="31" t="s">
        <v>854</v>
      </c>
      <c r="E285" s="31"/>
      <c r="F285" s="31" t="s">
        <v>52</v>
      </c>
      <c r="G285" s="21" t="s">
        <v>3</v>
      </c>
      <c r="H285" s="21">
        <v>1</v>
      </c>
      <c r="I285" s="30">
        <v>1987</v>
      </c>
      <c r="J285" s="13" t="s">
        <v>70</v>
      </c>
    </row>
    <row r="286" spans="1:10" s="18" customFormat="1" ht="15.75" customHeight="1">
      <c r="A286" s="14">
        <v>283</v>
      </c>
      <c r="B286" s="64"/>
      <c r="C286" s="64"/>
      <c r="D286" s="31" t="s">
        <v>757</v>
      </c>
      <c r="E286" s="31" t="s">
        <v>758</v>
      </c>
      <c r="F286" s="31" t="s">
        <v>759</v>
      </c>
      <c r="G286" s="21" t="s">
        <v>3</v>
      </c>
      <c r="H286" s="21">
        <v>1</v>
      </c>
      <c r="I286" s="30">
        <v>1990.06</v>
      </c>
      <c r="J286" s="13">
        <v>0</v>
      </c>
    </row>
    <row r="287" spans="1:10" s="18" customFormat="1" ht="15.75" customHeight="1">
      <c r="A287" s="14">
        <v>284</v>
      </c>
      <c r="B287" s="64"/>
      <c r="C287" s="64"/>
      <c r="D287" s="31" t="s">
        <v>16</v>
      </c>
      <c r="E287" s="31" t="s">
        <v>23</v>
      </c>
      <c r="F287" s="31" t="s">
        <v>517</v>
      </c>
      <c r="G287" s="21" t="s">
        <v>3</v>
      </c>
      <c r="H287" s="21">
        <v>1</v>
      </c>
      <c r="I287" s="30">
        <v>1975.06</v>
      </c>
      <c r="J287" s="13" t="s">
        <v>516</v>
      </c>
    </row>
    <row r="288" spans="1:10" s="18" customFormat="1" ht="15.75" customHeight="1">
      <c r="A288" s="14">
        <v>285</v>
      </c>
      <c r="B288" s="64"/>
      <c r="C288" s="64"/>
      <c r="D288" s="31" t="s">
        <v>16</v>
      </c>
      <c r="E288" s="31" t="s">
        <v>23</v>
      </c>
      <c r="F288" s="31" t="s">
        <v>517</v>
      </c>
      <c r="G288" s="21" t="s">
        <v>3</v>
      </c>
      <c r="H288" s="21">
        <v>1</v>
      </c>
      <c r="I288" s="30">
        <v>1975.06</v>
      </c>
      <c r="J288" s="13" t="s">
        <v>518</v>
      </c>
    </row>
    <row r="289" spans="1:10" s="18" customFormat="1" ht="15.75" customHeight="1">
      <c r="A289" s="14">
        <v>286</v>
      </c>
      <c r="B289" s="64"/>
      <c r="C289" s="64"/>
      <c r="D289" s="31" t="s">
        <v>16</v>
      </c>
      <c r="E289" s="31" t="s">
        <v>23</v>
      </c>
      <c r="F289" s="31" t="s">
        <v>517</v>
      </c>
      <c r="G289" s="21" t="s">
        <v>3</v>
      </c>
      <c r="H289" s="21">
        <v>1</v>
      </c>
      <c r="I289" s="30">
        <v>1975.06</v>
      </c>
      <c r="J289" s="13" t="s">
        <v>519</v>
      </c>
    </row>
    <row r="290" spans="1:10" s="18" customFormat="1" ht="15.75" customHeight="1">
      <c r="A290" s="14">
        <v>287</v>
      </c>
      <c r="B290" s="64"/>
      <c r="C290" s="64"/>
      <c r="D290" s="31" t="s">
        <v>16</v>
      </c>
      <c r="E290" s="31" t="s">
        <v>23</v>
      </c>
      <c r="F290" s="31" t="s">
        <v>517</v>
      </c>
      <c r="G290" s="21" t="s">
        <v>3</v>
      </c>
      <c r="H290" s="21">
        <v>1</v>
      </c>
      <c r="I290" s="30">
        <v>1975.1</v>
      </c>
      <c r="J290" s="13" t="s">
        <v>520</v>
      </c>
    </row>
    <row r="291" spans="1:10" s="18" customFormat="1" ht="15.75" customHeight="1">
      <c r="A291" s="14">
        <v>288</v>
      </c>
      <c r="B291" s="64"/>
      <c r="C291" s="64"/>
      <c r="D291" s="31" t="s">
        <v>521</v>
      </c>
      <c r="E291" s="31"/>
      <c r="F291" s="31" t="s">
        <v>52</v>
      </c>
      <c r="G291" s="21" t="s">
        <v>3</v>
      </c>
      <c r="H291" s="21">
        <v>1</v>
      </c>
      <c r="I291" s="30">
        <v>1979.1</v>
      </c>
      <c r="J291" s="13">
        <v>0</v>
      </c>
    </row>
    <row r="292" spans="1:10" s="18" customFormat="1" ht="15.75" customHeight="1">
      <c r="A292" s="14">
        <v>289</v>
      </c>
      <c r="B292" s="64"/>
      <c r="C292" s="64"/>
      <c r="D292" s="31" t="s">
        <v>521</v>
      </c>
      <c r="E292" s="31"/>
      <c r="F292" s="31" t="s">
        <v>52</v>
      </c>
      <c r="G292" s="21" t="s">
        <v>3</v>
      </c>
      <c r="H292" s="21">
        <v>1</v>
      </c>
      <c r="I292" s="30">
        <v>1979.1</v>
      </c>
      <c r="J292" s="13">
        <v>0</v>
      </c>
    </row>
    <row r="293" spans="1:10" s="18" customFormat="1" ht="15.75" customHeight="1">
      <c r="A293" s="14">
        <v>290</v>
      </c>
      <c r="B293" s="64"/>
      <c r="C293" s="64"/>
      <c r="D293" s="31" t="s">
        <v>521</v>
      </c>
      <c r="E293" s="31"/>
      <c r="F293" s="31" t="s">
        <v>52</v>
      </c>
      <c r="G293" s="21" t="s">
        <v>3</v>
      </c>
      <c r="H293" s="21">
        <v>1</v>
      </c>
      <c r="I293" s="30">
        <v>1979.1</v>
      </c>
      <c r="J293" s="13">
        <v>0</v>
      </c>
    </row>
    <row r="294" spans="1:10" s="18" customFormat="1" ht="15.75" customHeight="1">
      <c r="A294" s="14">
        <v>291</v>
      </c>
      <c r="B294" s="64"/>
      <c r="C294" s="64"/>
      <c r="D294" s="31" t="s">
        <v>522</v>
      </c>
      <c r="E294" s="31" t="s">
        <v>523</v>
      </c>
      <c r="F294" s="31" t="s">
        <v>525</v>
      </c>
      <c r="G294" s="21" t="s">
        <v>3</v>
      </c>
      <c r="H294" s="21">
        <v>1</v>
      </c>
      <c r="I294" s="30">
        <v>1977</v>
      </c>
      <c r="J294" s="13" t="s">
        <v>524</v>
      </c>
    </row>
    <row r="295" spans="1:10" s="18" customFormat="1" ht="15.75" customHeight="1">
      <c r="A295" s="14">
        <v>292</v>
      </c>
      <c r="B295" s="64"/>
      <c r="C295" s="64"/>
      <c r="D295" s="31" t="s">
        <v>761</v>
      </c>
      <c r="E295" s="31"/>
      <c r="F295" s="31" t="s">
        <v>52</v>
      </c>
      <c r="G295" s="21" t="s">
        <v>3</v>
      </c>
      <c r="H295" s="21">
        <v>1</v>
      </c>
      <c r="I295" s="30">
        <v>1988.09</v>
      </c>
      <c r="J295" s="13">
        <v>0</v>
      </c>
    </row>
    <row r="296" spans="1:10" s="18" customFormat="1" ht="15.75" customHeight="1">
      <c r="A296" s="14">
        <v>293</v>
      </c>
      <c r="B296" s="64"/>
      <c r="C296" s="64"/>
      <c r="D296" s="31" t="s">
        <v>761</v>
      </c>
      <c r="E296" s="31"/>
      <c r="F296" s="31" t="s">
        <v>52</v>
      </c>
      <c r="G296" s="21" t="s">
        <v>3</v>
      </c>
      <c r="H296" s="21">
        <v>1</v>
      </c>
      <c r="I296" s="30">
        <v>1988.09</v>
      </c>
      <c r="J296" s="13">
        <v>0</v>
      </c>
    </row>
    <row r="297" spans="1:10" s="18" customFormat="1" ht="15.75" customHeight="1">
      <c r="A297" s="14">
        <v>294</v>
      </c>
      <c r="B297" s="64"/>
      <c r="C297" s="64"/>
      <c r="D297" s="31" t="s">
        <v>761</v>
      </c>
      <c r="E297" s="31"/>
      <c r="F297" s="31" t="s">
        <v>52</v>
      </c>
      <c r="G297" s="21" t="s">
        <v>3</v>
      </c>
      <c r="H297" s="21">
        <v>1</v>
      </c>
      <c r="I297" s="30">
        <v>1988.09</v>
      </c>
      <c r="J297" s="13">
        <v>0</v>
      </c>
    </row>
    <row r="298" spans="1:10" s="18" customFormat="1" ht="15.75" customHeight="1">
      <c r="A298" s="14">
        <v>295</v>
      </c>
      <c r="B298" s="64"/>
      <c r="C298" s="64"/>
      <c r="D298" s="35" t="s">
        <v>762</v>
      </c>
      <c r="E298" s="36" t="s">
        <v>763</v>
      </c>
      <c r="F298" s="35" t="s">
        <v>764</v>
      </c>
      <c r="G298" s="21" t="s">
        <v>3</v>
      </c>
      <c r="H298" s="21">
        <v>1</v>
      </c>
      <c r="I298" s="34">
        <v>1994.1</v>
      </c>
      <c r="J298" s="13" t="s">
        <v>765</v>
      </c>
    </row>
    <row r="299" spans="1:10" s="18" customFormat="1" ht="15.75" customHeight="1">
      <c r="A299" s="14">
        <v>296</v>
      </c>
      <c r="B299" s="64"/>
      <c r="C299" s="64"/>
      <c r="D299" s="35" t="s">
        <v>766</v>
      </c>
      <c r="E299" s="36" t="s">
        <v>767</v>
      </c>
      <c r="F299" s="35" t="s">
        <v>769</v>
      </c>
      <c r="G299" s="21" t="s">
        <v>3</v>
      </c>
      <c r="H299" s="21">
        <v>1</v>
      </c>
      <c r="I299" s="34">
        <v>1994.11</v>
      </c>
      <c r="J299" s="13" t="s">
        <v>768</v>
      </c>
    </row>
    <row r="300" spans="1:10" s="18" customFormat="1" ht="15.75" customHeight="1">
      <c r="A300" s="14">
        <v>297</v>
      </c>
      <c r="B300" s="64"/>
      <c r="C300" s="64"/>
      <c r="D300" s="35" t="s">
        <v>770</v>
      </c>
      <c r="E300" s="36" t="s">
        <v>771</v>
      </c>
      <c r="F300" s="35" t="s">
        <v>764</v>
      </c>
      <c r="G300" s="21" t="s">
        <v>3</v>
      </c>
      <c r="H300" s="21">
        <v>1</v>
      </c>
      <c r="I300" s="34">
        <v>1995.01</v>
      </c>
      <c r="J300" s="13" t="s">
        <v>772</v>
      </c>
    </row>
    <row r="301" spans="1:10" s="18" customFormat="1" ht="15.75" customHeight="1">
      <c r="A301" s="14">
        <v>298</v>
      </c>
      <c r="B301" s="64"/>
      <c r="C301" s="64"/>
      <c r="D301" s="35" t="s">
        <v>766</v>
      </c>
      <c r="E301" s="36" t="s">
        <v>773</v>
      </c>
      <c r="F301" s="35" t="s">
        <v>775</v>
      </c>
      <c r="G301" s="21" t="s">
        <v>3</v>
      </c>
      <c r="H301" s="21">
        <v>1</v>
      </c>
      <c r="I301" s="34">
        <v>1994.05</v>
      </c>
      <c r="J301" s="13" t="s">
        <v>774</v>
      </c>
    </row>
    <row r="302" spans="1:10" s="18" customFormat="1" ht="15.75" customHeight="1">
      <c r="A302" s="14">
        <v>299</v>
      </c>
      <c r="B302" s="64"/>
      <c r="C302" s="64"/>
      <c r="D302" s="31" t="s">
        <v>702</v>
      </c>
      <c r="E302" s="31" t="s">
        <v>777</v>
      </c>
      <c r="F302" s="31" t="s">
        <v>730</v>
      </c>
      <c r="G302" s="21" t="s">
        <v>3</v>
      </c>
      <c r="H302" s="21">
        <v>1</v>
      </c>
      <c r="I302" s="30">
        <v>1987.08</v>
      </c>
      <c r="J302" s="13" t="s">
        <v>701</v>
      </c>
    </row>
    <row r="303" spans="1:10" s="18" customFormat="1" ht="15.75" customHeight="1">
      <c r="A303" s="14">
        <v>300</v>
      </c>
      <c r="B303" s="64"/>
      <c r="C303" s="64"/>
      <c r="D303" s="31" t="s">
        <v>702</v>
      </c>
      <c r="E303" s="31" t="s">
        <v>777</v>
      </c>
      <c r="F303" s="31" t="s">
        <v>730</v>
      </c>
      <c r="G303" s="21" t="s">
        <v>3</v>
      </c>
      <c r="H303" s="21">
        <v>1</v>
      </c>
      <c r="I303" s="30">
        <v>1987.08</v>
      </c>
      <c r="J303" s="13" t="s">
        <v>701</v>
      </c>
    </row>
    <row r="304" spans="1:10" s="18" customFormat="1" ht="15.75" customHeight="1">
      <c r="A304" s="14">
        <v>301</v>
      </c>
      <c r="B304" s="64"/>
      <c r="C304" s="64"/>
      <c r="D304" s="31" t="s">
        <v>702</v>
      </c>
      <c r="E304" s="31" t="s">
        <v>721</v>
      </c>
      <c r="F304" s="31" t="s">
        <v>730</v>
      </c>
      <c r="G304" s="21" t="s">
        <v>3</v>
      </c>
      <c r="H304" s="21">
        <v>1</v>
      </c>
      <c r="I304" s="30">
        <v>1987.07</v>
      </c>
      <c r="J304" s="13" t="s">
        <v>701</v>
      </c>
    </row>
    <row r="305" spans="1:10" s="18" customFormat="1" ht="15.75" customHeight="1">
      <c r="A305" s="14">
        <v>302</v>
      </c>
      <c r="B305" s="64"/>
      <c r="C305" s="64"/>
      <c r="D305" s="31" t="s">
        <v>778</v>
      </c>
      <c r="E305" s="31" t="s">
        <v>779</v>
      </c>
      <c r="F305" s="31" t="s">
        <v>781</v>
      </c>
      <c r="G305" s="21" t="s">
        <v>3</v>
      </c>
      <c r="H305" s="21">
        <v>1</v>
      </c>
      <c r="I305" s="30">
        <v>1975.07</v>
      </c>
      <c r="J305" s="13" t="s">
        <v>780</v>
      </c>
    </row>
    <row r="306" spans="1:10" s="18" customFormat="1" ht="15.75" customHeight="1">
      <c r="A306" s="14">
        <v>303</v>
      </c>
      <c r="B306" s="64"/>
      <c r="C306" s="64"/>
      <c r="D306" s="31" t="s">
        <v>782</v>
      </c>
      <c r="E306" s="31" t="s">
        <v>783</v>
      </c>
      <c r="F306" s="31" t="s">
        <v>784</v>
      </c>
      <c r="G306" s="21" t="s">
        <v>3</v>
      </c>
      <c r="H306" s="21">
        <v>1</v>
      </c>
      <c r="I306" s="30">
        <v>1981.1</v>
      </c>
      <c r="J306" s="13" t="s">
        <v>785</v>
      </c>
    </row>
    <row r="307" spans="1:10" s="18" customFormat="1" ht="15.75" customHeight="1">
      <c r="A307" s="14">
        <v>304</v>
      </c>
      <c r="B307" s="64"/>
      <c r="C307" s="64"/>
      <c r="D307" s="31" t="s">
        <v>786</v>
      </c>
      <c r="E307" s="31" t="s">
        <v>787</v>
      </c>
      <c r="F307" s="31" t="s">
        <v>737</v>
      </c>
      <c r="G307" s="21" t="s">
        <v>3</v>
      </c>
      <c r="H307" s="21">
        <v>1</v>
      </c>
      <c r="I307" s="30">
        <v>2001.1</v>
      </c>
      <c r="J307" s="13" t="s">
        <v>788</v>
      </c>
    </row>
    <row r="308" spans="1:10" s="18" customFormat="1" ht="15.75" customHeight="1">
      <c r="A308" s="14">
        <v>305</v>
      </c>
      <c r="B308" s="64"/>
      <c r="C308" s="64"/>
      <c r="D308" s="31" t="s">
        <v>789</v>
      </c>
      <c r="E308" s="31" t="s">
        <v>790</v>
      </c>
      <c r="F308" s="31" t="s">
        <v>737</v>
      </c>
      <c r="G308" s="21" t="s">
        <v>3</v>
      </c>
      <c r="H308" s="21">
        <v>1</v>
      </c>
      <c r="I308" s="30">
        <v>2002.11</v>
      </c>
      <c r="J308" s="13" t="s">
        <v>791</v>
      </c>
    </row>
    <row r="309" spans="1:10" s="18" customFormat="1" ht="15.75" customHeight="1">
      <c r="A309" s="14">
        <v>306</v>
      </c>
      <c r="B309" s="64"/>
      <c r="C309" s="64"/>
      <c r="D309" s="31" t="s">
        <v>792</v>
      </c>
      <c r="E309" s="31" t="s">
        <v>793</v>
      </c>
      <c r="F309" s="31" t="s">
        <v>794</v>
      </c>
      <c r="G309" s="21" t="s">
        <v>3</v>
      </c>
      <c r="H309" s="21">
        <v>1</v>
      </c>
      <c r="I309" s="30">
        <v>1972.12</v>
      </c>
      <c r="J309" s="13" t="s">
        <v>795</v>
      </c>
    </row>
    <row r="310" spans="1:10" s="18" customFormat="1" ht="15.75" customHeight="1">
      <c r="A310" s="14">
        <v>307</v>
      </c>
      <c r="B310" s="64"/>
      <c r="C310" s="64"/>
      <c r="D310" s="33" t="s">
        <v>796</v>
      </c>
      <c r="E310" s="33" t="s">
        <v>797</v>
      </c>
      <c r="F310" s="31" t="s">
        <v>855</v>
      </c>
      <c r="G310" s="21" t="s">
        <v>3</v>
      </c>
      <c r="H310" s="21">
        <v>1</v>
      </c>
      <c r="I310" s="30">
        <v>2002.09</v>
      </c>
      <c r="J310" s="13" t="s">
        <v>798</v>
      </c>
    </row>
    <row r="311" spans="1:10" s="18" customFormat="1" ht="15.75" customHeight="1">
      <c r="A311" s="14">
        <v>308</v>
      </c>
      <c r="B311" s="64"/>
      <c r="C311" s="64"/>
      <c r="D311" s="31" t="s">
        <v>801</v>
      </c>
      <c r="E311" s="31" t="s">
        <v>799</v>
      </c>
      <c r="F311" s="31" t="s">
        <v>800</v>
      </c>
      <c r="G311" s="21" t="s">
        <v>3</v>
      </c>
      <c r="H311" s="21">
        <v>1</v>
      </c>
      <c r="I311" s="30">
        <v>1987</v>
      </c>
      <c r="J311" s="13" t="s">
        <v>802</v>
      </c>
    </row>
    <row r="312" spans="1:10" s="18" customFormat="1" ht="15.75" customHeight="1">
      <c r="A312" s="14">
        <v>309</v>
      </c>
      <c r="B312" s="64"/>
      <c r="C312" s="64"/>
      <c r="D312" s="31" t="s">
        <v>856</v>
      </c>
      <c r="E312" s="31" t="s">
        <v>21</v>
      </c>
      <c r="F312" s="31" t="s">
        <v>19</v>
      </c>
      <c r="G312" s="21" t="s">
        <v>3</v>
      </c>
      <c r="H312" s="21">
        <v>1</v>
      </c>
      <c r="I312" s="30">
        <v>1987</v>
      </c>
      <c r="J312" s="13" t="s">
        <v>803</v>
      </c>
    </row>
    <row r="313" spans="1:10" s="18" customFormat="1" ht="15.75" customHeight="1">
      <c r="A313" s="14">
        <v>310</v>
      </c>
      <c r="B313" s="64"/>
      <c r="C313" s="64"/>
      <c r="D313" s="31" t="s">
        <v>16</v>
      </c>
      <c r="E313" s="31" t="s">
        <v>21</v>
      </c>
      <c r="F313" s="31" t="s">
        <v>19</v>
      </c>
      <c r="G313" s="21" t="s">
        <v>3</v>
      </c>
      <c r="H313" s="21">
        <v>1</v>
      </c>
      <c r="I313" s="30">
        <v>1987</v>
      </c>
      <c r="J313" s="13" t="s">
        <v>804</v>
      </c>
    </row>
    <row r="314" spans="1:10" s="18" customFormat="1" ht="15.75" customHeight="1">
      <c r="A314" s="14">
        <v>311</v>
      </c>
      <c r="B314" s="64"/>
      <c r="C314" s="64"/>
      <c r="D314" s="31" t="s">
        <v>813</v>
      </c>
      <c r="E314" s="31"/>
      <c r="F314" s="31" t="s">
        <v>52</v>
      </c>
      <c r="G314" s="21" t="s">
        <v>3</v>
      </c>
      <c r="H314" s="21">
        <v>1</v>
      </c>
      <c r="I314" s="30">
        <v>1985</v>
      </c>
      <c r="J314" s="13">
        <v>0</v>
      </c>
    </row>
    <row r="315" spans="1:10" s="18" customFormat="1" ht="15.75" customHeight="1">
      <c r="A315" s="14">
        <v>312</v>
      </c>
      <c r="B315" s="64"/>
      <c r="C315" s="64"/>
      <c r="D315" s="22" t="s">
        <v>857</v>
      </c>
      <c r="E315" s="23" t="s">
        <v>814</v>
      </c>
      <c r="F315" s="22" t="s">
        <v>816</v>
      </c>
      <c r="G315" s="21" t="s">
        <v>3</v>
      </c>
      <c r="H315" s="21">
        <v>1</v>
      </c>
      <c r="I315" s="20">
        <v>2001.12</v>
      </c>
      <c r="J315" s="13" t="s">
        <v>815</v>
      </c>
    </row>
    <row r="316" spans="1:10" s="18" customFormat="1" ht="15.75" customHeight="1">
      <c r="A316" s="14">
        <v>313</v>
      </c>
      <c r="B316" s="24"/>
      <c r="C316" s="24"/>
      <c r="D316" s="26" t="s">
        <v>243</v>
      </c>
      <c r="E316" s="26" t="s">
        <v>240</v>
      </c>
      <c r="F316" s="26" t="s">
        <v>242</v>
      </c>
      <c r="G316" s="21" t="s">
        <v>3</v>
      </c>
      <c r="H316" s="21">
        <v>1</v>
      </c>
      <c r="I316" s="25">
        <v>32082</v>
      </c>
      <c r="J316" s="13"/>
    </row>
    <row r="317" spans="1:10" s="18" customFormat="1" ht="15.75" customHeight="1">
      <c r="A317" s="14">
        <v>314</v>
      </c>
      <c r="B317" s="24"/>
      <c r="C317" s="24"/>
      <c r="D317" s="26" t="s">
        <v>191</v>
      </c>
      <c r="E317" s="26" t="s">
        <v>212</v>
      </c>
      <c r="F317" s="26" t="s">
        <v>211</v>
      </c>
      <c r="G317" s="21" t="s">
        <v>3</v>
      </c>
      <c r="H317" s="21">
        <v>1</v>
      </c>
      <c r="I317" s="25">
        <v>33848</v>
      </c>
      <c r="J317" s="13"/>
    </row>
    <row r="318" spans="1:10" s="18" customFormat="1" ht="15.75" customHeight="1">
      <c r="A318" s="14">
        <v>315</v>
      </c>
      <c r="B318" s="24"/>
      <c r="C318" s="24"/>
      <c r="D318" s="26" t="s">
        <v>191</v>
      </c>
      <c r="E318" s="26" t="s">
        <v>210</v>
      </c>
      <c r="F318" s="26" t="s">
        <v>211</v>
      </c>
      <c r="G318" s="21" t="s">
        <v>3</v>
      </c>
      <c r="H318" s="21">
        <v>1</v>
      </c>
      <c r="I318" s="25">
        <v>33512</v>
      </c>
      <c r="J318" s="13"/>
    </row>
    <row r="319" spans="1:10" s="18" customFormat="1" ht="15.75" customHeight="1">
      <c r="A319" s="14">
        <v>316</v>
      </c>
      <c r="B319" s="24"/>
      <c r="C319" s="24"/>
      <c r="D319" s="26" t="s">
        <v>247</v>
      </c>
      <c r="E319" s="26" t="s">
        <v>248</v>
      </c>
      <c r="F319" s="26" t="s">
        <v>249</v>
      </c>
      <c r="G319" s="21" t="s">
        <v>3</v>
      </c>
      <c r="H319" s="21">
        <v>1</v>
      </c>
      <c r="I319" s="25">
        <v>32509</v>
      </c>
      <c r="J319" s="13"/>
    </row>
    <row r="320" spans="1:10" s="18" customFormat="1" ht="15.75" customHeight="1">
      <c r="A320" s="14">
        <v>317</v>
      </c>
      <c r="B320" s="24"/>
      <c r="C320" s="24"/>
      <c r="D320" s="29" t="s">
        <v>207</v>
      </c>
      <c r="E320" s="26"/>
      <c r="F320" s="28" t="s">
        <v>209</v>
      </c>
      <c r="G320" s="21" t="s">
        <v>3</v>
      </c>
      <c r="H320" s="21">
        <v>1</v>
      </c>
      <c r="I320" s="27">
        <v>32509</v>
      </c>
      <c r="J320" s="13"/>
    </row>
    <row r="321" spans="1:10" s="18" customFormat="1" ht="15.75" customHeight="1">
      <c r="A321" s="14">
        <v>318</v>
      </c>
      <c r="B321" s="24"/>
      <c r="C321" s="24"/>
      <c r="D321" s="26" t="s">
        <v>216</v>
      </c>
      <c r="E321" s="26"/>
      <c r="F321" s="26" t="s">
        <v>19</v>
      </c>
      <c r="G321" s="21" t="s">
        <v>3</v>
      </c>
      <c r="H321" s="21">
        <v>1</v>
      </c>
      <c r="I321" s="25">
        <v>33239</v>
      </c>
      <c r="J321" s="13"/>
    </row>
  </sheetData>
  <mergeCells count="41">
    <mergeCell ref="F2:F3"/>
    <mergeCell ref="G2:G3"/>
    <mergeCell ref="A1:J1"/>
    <mergeCell ref="B54:B58"/>
    <mergeCell ref="B59:B82"/>
    <mergeCell ref="H2:H3"/>
    <mergeCell ref="C2:C3"/>
    <mergeCell ref="A2:A3"/>
    <mergeCell ref="B212:B254"/>
    <mergeCell ref="B255:B258"/>
    <mergeCell ref="C212:C254"/>
    <mergeCell ref="B83:B84"/>
    <mergeCell ref="B86:B104"/>
    <mergeCell ref="B259:B315"/>
    <mergeCell ref="C51:C52"/>
    <mergeCell ref="B185:B203"/>
    <mergeCell ref="B204:B211"/>
    <mergeCell ref="C255:C258"/>
    <mergeCell ref="B48:B52"/>
    <mergeCell ref="C259:C315"/>
    <mergeCell ref="C185:C203"/>
    <mergeCell ref="C204:C211"/>
    <mergeCell ref="C105:C113"/>
    <mergeCell ref="C83:C84"/>
    <mergeCell ref="C114:C162"/>
    <mergeCell ref="J2:J3"/>
    <mergeCell ref="C85"/>
    <mergeCell ref="C86:C104"/>
    <mergeCell ref="B114:B162"/>
    <mergeCell ref="C163:C184"/>
    <mergeCell ref="C4:C45"/>
    <mergeCell ref="C48:C50"/>
    <mergeCell ref="B105:B113"/>
    <mergeCell ref="C54:C58"/>
    <mergeCell ref="C59:C82"/>
    <mergeCell ref="B163:B184"/>
    <mergeCell ref="E2:E3"/>
    <mergeCell ref="B4:B47"/>
    <mergeCell ref="I2:I3"/>
    <mergeCell ref="B2:B3"/>
    <mergeCell ref="D2:D3"/>
  </mergeCells>
  <phoneticPr fontId="2" type="noConversion"/>
  <dataValidations count="2">
    <dataValidation type="list" allowBlank="1" showInputMessage="1" showErrorMessage="1" sqref="JE65846:JE65851 TA65846:TA65851 ACW65846:ACW65851 AMS65846:AMS65851 AWO65846:AWO65851 BGK65846:BGK65851 BQG65846:BQG65851 CAC65846:CAC65851 CJY65846:CJY65851 CTU65846:CTU65851 DDQ65846:DDQ65851 DNM65846:DNM65851 DXI65846:DXI65851 EHE65846:EHE65851 ERA65846:ERA65851 FAW65846:FAW65851 FKS65846:FKS65851 FUO65846:FUO65851 GEK65846:GEK65851 GOG65846:GOG65851 GYC65846:GYC65851 HHY65846:HHY65851 HRU65846:HRU65851 IBQ65846:IBQ65851 ILM65846:ILM65851 IVI65846:IVI65851 JFE65846:JFE65851 JPA65846:JPA65851 JYW65846:JYW65851 KIS65846:KIS65851 KSO65846:KSO65851 LCK65846:LCK65851 LMG65846:LMG65851 LWC65846:LWC65851 MFY65846:MFY65851 MPU65846:MPU65851 MZQ65846:MZQ65851 NJM65846:NJM65851 NTI65846:NTI65851 ODE65846:ODE65851 ONA65846:ONA65851 OWW65846:OWW65851 PGS65846:PGS65851 PQO65846:PQO65851 QAK65846:QAK65851 QKG65846:QKG65851 QUC65846:QUC65851 RDY65846:RDY65851 RNU65846:RNU65851 RXQ65846:RXQ65851 SHM65846:SHM65851 SRI65846:SRI65851 TBE65846:TBE65851 TLA65846:TLA65851 TUW65846:TUW65851 UES65846:UES65851 UOO65846:UOO65851 UYK65846:UYK65851 VIG65846:VIG65851 VSC65846:VSC65851 WBY65846:WBY65851 WLU65846:WLU65851 WVQ65846:WVQ65851 JE131382:JE131387 TA131382:TA131387 ACW131382:ACW131387 AMS131382:AMS131387 AWO131382:AWO131387 BGK131382:BGK131387 BQG131382:BQG131387 CAC131382:CAC131387 CJY131382:CJY131387 CTU131382:CTU131387 DDQ131382:DDQ131387 DNM131382:DNM131387 DXI131382:DXI131387 EHE131382:EHE131387 ERA131382:ERA131387 FAW131382:FAW131387 FKS131382:FKS131387 FUO131382:FUO131387 GEK131382:GEK131387 GOG131382:GOG131387 GYC131382:GYC131387 HHY131382:HHY131387 HRU131382:HRU131387 IBQ131382:IBQ131387 ILM131382:ILM131387 IVI131382:IVI131387 JFE131382:JFE131387 JPA131382:JPA131387 JYW131382:JYW131387 KIS131382:KIS131387 KSO131382:KSO131387 LCK131382:LCK131387 LMG131382:LMG131387 LWC131382:LWC131387 MFY131382:MFY131387 MPU131382:MPU131387 MZQ131382:MZQ131387 NJM131382:NJM131387 NTI131382:NTI131387 ODE131382:ODE131387 ONA131382:ONA131387 OWW131382:OWW131387 PGS131382:PGS131387 PQO131382:PQO131387 QAK131382:QAK131387 QKG131382:QKG131387 QUC131382:QUC131387 RDY131382:RDY131387 RNU131382:RNU131387 RXQ131382:RXQ131387 SHM131382:SHM131387 SRI131382:SRI131387 TBE131382:TBE131387 TLA131382:TLA131387 TUW131382:TUW131387 UES131382:UES131387 UOO131382:UOO131387 UYK131382:UYK131387 VIG131382:VIG131387 VSC131382:VSC131387 WBY131382:WBY131387 WLU131382:WLU131387 WVQ131382:WVQ131387 JE196918:JE196923 TA196918:TA196923 ACW196918:ACW196923 AMS196918:AMS196923 AWO196918:AWO196923 BGK196918:BGK196923 BQG196918:BQG196923 CAC196918:CAC196923 CJY196918:CJY196923 CTU196918:CTU196923 DDQ196918:DDQ196923 DNM196918:DNM196923 DXI196918:DXI196923 EHE196918:EHE196923 ERA196918:ERA196923 FAW196918:FAW196923 FKS196918:FKS196923 FUO196918:FUO196923 GEK196918:GEK196923 GOG196918:GOG196923 GYC196918:GYC196923 HHY196918:HHY196923 HRU196918:HRU196923 IBQ196918:IBQ196923 ILM196918:ILM196923 IVI196918:IVI196923 JFE196918:JFE196923 JPA196918:JPA196923 JYW196918:JYW196923 KIS196918:KIS196923 KSO196918:KSO196923 LCK196918:LCK196923 LMG196918:LMG196923 LWC196918:LWC196923 MFY196918:MFY196923 MPU196918:MPU196923 MZQ196918:MZQ196923 NJM196918:NJM196923 NTI196918:NTI196923 ODE196918:ODE196923 ONA196918:ONA196923 OWW196918:OWW196923 PGS196918:PGS196923 PQO196918:PQO196923 QAK196918:QAK196923 QKG196918:QKG196923 QUC196918:QUC196923 RDY196918:RDY196923 RNU196918:RNU196923 RXQ196918:RXQ196923 SHM196918:SHM196923 SRI196918:SRI196923 TBE196918:TBE196923 TLA196918:TLA196923 TUW196918:TUW196923 UES196918:UES196923 UOO196918:UOO196923 UYK196918:UYK196923 VIG196918:VIG196923 VSC196918:VSC196923 WBY196918:WBY196923 WLU196918:WLU196923 WVQ196918:WVQ196923 JE262454:JE262459 TA262454:TA262459 ACW262454:ACW262459 AMS262454:AMS262459 AWO262454:AWO262459 BGK262454:BGK262459 BQG262454:BQG262459 CAC262454:CAC262459 CJY262454:CJY262459 CTU262454:CTU262459 DDQ262454:DDQ262459 DNM262454:DNM262459 DXI262454:DXI262459 EHE262454:EHE262459 ERA262454:ERA262459 FAW262454:FAW262459 FKS262454:FKS262459 FUO262454:FUO262459 GEK262454:GEK262459 GOG262454:GOG262459 GYC262454:GYC262459 HHY262454:HHY262459 HRU262454:HRU262459 IBQ262454:IBQ262459 ILM262454:ILM262459 IVI262454:IVI262459 JFE262454:JFE262459 JPA262454:JPA262459 JYW262454:JYW262459 KIS262454:KIS262459 KSO262454:KSO262459 LCK262454:LCK262459 LMG262454:LMG262459 LWC262454:LWC262459 MFY262454:MFY262459 MPU262454:MPU262459 MZQ262454:MZQ262459 NJM262454:NJM262459 NTI262454:NTI262459 ODE262454:ODE262459 ONA262454:ONA262459 OWW262454:OWW262459 PGS262454:PGS262459 PQO262454:PQO262459 QAK262454:QAK262459 QKG262454:QKG262459 QUC262454:QUC262459 RDY262454:RDY262459 RNU262454:RNU262459 RXQ262454:RXQ262459 SHM262454:SHM262459 SRI262454:SRI262459 TBE262454:TBE262459 TLA262454:TLA262459 TUW262454:TUW262459 UES262454:UES262459 UOO262454:UOO262459 UYK262454:UYK262459 VIG262454:VIG262459 VSC262454:VSC262459 WBY262454:WBY262459 WLU262454:WLU262459 WVQ262454:WVQ262459 JE327990:JE327995 TA327990:TA327995 ACW327990:ACW327995 AMS327990:AMS327995 AWO327990:AWO327995 BGK327990:BGK327995 BQG327990:BQG327995 CAC327990:CAC327995 CJY327990:CJY327995 CTU327990:CTU327995 DDQ327990:DDQ327995 DNM327990:DNM327995 DXI327990:DXI327995 EHE327990:EHE327995 ERA327990:ERA327995 FAW327990:FAW327995 FKS327990:FKS327995 FUO327990:FUO327995 GEK327990:GEK327995 GOG327990:GOG327995 GYC327990:GYC327995 HHY327990:HHY327995 HRU327990:HRU327995 IBQ327990:IBQ327995 ILM327990:ILM327995 IVI327990:IVI327995 JFE327990:JFE327995 JPA327990:JPA327995 JYW327990:JYW327995 KIS327990:KIS327995 KSO327990:KSO327995 LCK327990:LCK327995 LMG327990:LMG327995 LWC327990:LWC327995 MFY327990:MFY327995 MPU327990:MPU327995 MZQ327990:MZQ327995 NJM327990:NJM327995 NTI327990:NTI327995 ODE327990:ODE327995 ONA327990:ONA327995 OWW327990:OWW327995 PGS327990:PGS327995 PQO327990:PQO327995 QAK327990:QAK327995 QKG327990:QKG327995 QUC327990:QUC327995 RDY327990:RDY327995 RNU327990:RNU327995 RXQ327990:RXQ327995 SHM327990:SHM327995 SRI327990:SRI327995 TBE327990:TBE327995 TLA327990:TLA327995 TUW327990:TUW327995 UES327990:UES327995 UOO327990:UOO327995 UYK327990:UYK327995 VIG327990:VIG327995 VSC327990:VSC327995 WBY327990:WBY327995 WLU327990:WLU327995 WVQ327990:WVQ327995 JE393526:JE393531 TA393526:TA393531 ACW393526:ACW393531 AMS393526:AMS393531 AWO393526:AWO393531 BGK393526:BGK393531 BQG393526:BQG393531 CAC393526:CAC393531 CJY393526:CJY393531 CTU393526:CTU393531 DDQ393526:DDQ393531 DNM393526:DNM393531 DXI393526:DXI393531 EHE393526:EHE393531 ERA393526:ERA393531 FAW393526:FAW393531 FKS393526:FKS393531 FUO393526:FUO393531 GEK393526:GEK393531 GOG393526:GOG393531 GYC393526:GYC393531 HHY393526:HHY393531 HRU393526:HRU393531 IBQ393526:IBQ393531 ILM393526:ILM393531 IVI393526:IVI393531 JFE393526:JFE393531 JPA393526:JPA393531 JYW393526:JYW393531 KIS393526:KIS393531 KSO393526:KSO393531 LCK393526:LCK393531 LMG393526:LMG393531 LWC393526:LWC393531 MFY393526:MFY393531 MPU393526:MPU393531 MZQ393526:MZQ393531 NJM393526:NJM393531 NTI393526:NTI393531 ODE393526:ODE393531 ONA393526:ONA393531 OWW393526:OWW393531 PGS393526:PGS393531 PQO393526:PQO393531 QAK393526:QAK393531 QKG393526:QKG393531 QUC393526:QUC393531 RDY393526:RDY393531 RNU393526:RNU393531 RXQ393526:RXQ393531 SHM393526:SHM393531 SRI393526:SRI393531 TBE393526:TBE393531 TLA393526:TLA393531 TUW393526:TUW393531 UES393526:UES393531 UOO393526:UOO393531 UYK393526:UYK393531 VIG393526:VIG393531 VSC393526:VSC393531 WBY393526:WBY393531 WLU393526:WLU393531 WVQ393526:WVQ393531 JE459062:JE459067 TA459062:TA459067 ACW459062:ACW459067 AMS459062:AMS459067 AWO459062:AWO459067 BGK459062:BGK459067 BQG459062:BQG459067 CAC459062:CAC459067 CJY459062:CJY459067 CTU459062:CTU459067 DDQ459062:DDQ459067 DNM459062:DNM459067 DXI459062:DXI459067 EHE459062:EHE459067 ERA459062:ERA459067 FAW459062:FAW459067 FKS459062:FKS459067 FUO459062:FUO459067 GEK459062:GEK459067 GOG459062:GOG459067 GYC459062:GYC459067 HHY459062:HHY459067 HRU459062:HRU459067 IBQ459062:IBQ459067 ILM459062:ILM459067 IVI459062:IVI459067 JFE459062:JFE459067 JPA459062:JPA459067 JYW459062:JYW459067 KIS459062:KIS459067 KSO459062:KSO459067 LCK459062:LCK459067 LMG459062:LMG459067 LWC459062:LWC459067 MFY459062:MFY459067 MPU459062:MPU459067 MZQ459062:MZQ459067 NJM459062:NJM459067 NTI459062:NTI459067 ODE459062:ODE459067 ONA459062:ONA459067 OWW459062:OWW459067 PGS459062:PGS459067 PQO459062:PQO459067 QAK459062:QAK459067 QKG459062:QKG459067 QUC459062:QUC459067 RDY459062:RDY459067 RNU459062:RNU459067 RXQ459062:RXQ459067 SHM459062:SHM459067 SRI459062:SRI459067 TBE459062:TBE459067 TLA459062:TLA459067 TUW459062:TUW459067 UES459062:UES459067 UOO459062:UOO459067 UYK459062:UYK459067 VIG459062:VIG459067 VSC459062:VSC459067 WBY459062:WBY459067 WLU459062:WLU459067 WVQ459062:WVQ459067 JE524598:JE524603 TA524598:TA524603 ACW524598:ACW524603 AMS524598:AMS524603 AWO524598:AWO524603 BGK524598:BGK524603 BQG524598:BQG524603 CAC524598:CAC524603 CJY524598:CJY524603 CTU524598:CTU524603 DDQ524598:DDQ524603 DNM524598:DNM524603 DXI524598:DXI524603 EHE524598:EHE524603 ERA524598:ERA524603 FAW524598:FAW524603 FKS524598:FKS524603 FUO524598:FUO524603 GEK524598:GEK524603 GOG524598:GOG524603 GYC524598:GYC524603 HHY524598:HHY524603 HRU524598:HRU524603 IBQ524598:IBQ524603 ILM524598:ILM524603 IVI524598:IVI524603 JFE524598:JFE524603 JPA524598:JPA524603 JYW524598:JYW524603 KIS524598:KIS524603 KSO524598:KSO524603 LCK524598:LCK524603 LMG524598:LMG524603 LWC524598:LWC524603 MFY524598:MFY524603 MPU524598:MPU524603 MZQ524598:MZQ524603 NJM524598:NJM524603 NTI524598:NTI524603 ODE524598:ODE524603 ONA524598:ONA524603 OWW524598:OWW524603 PGS524598:PGS524603 PQO524598:PQO524603 QAK524598:QAK524603 QKG524598:QKG524603 QUC524598:QUC524603 RDY524598:RDY524603 RNU524598:RNU524603 RXQ524598:RXQ524603 SHM524598:SHM524603 SRI524598:SRI524603 TBE524598:TBE524603 TLA524598:TLA524603 TUW524598:TUW524603 UES524598:UES524603 UOO524598:UOO524603 UYK524598:UYK524603 VIG524598:VIG524603 VSC524598:VSC524603 WBY524598:WBY524603 WLU524598:WLU524603 WVQ524598:WVQ524603 JE590134:JE590139 TA590134:TA590139 ACW590134:ACW590139 AMS590134:AMS590139 AWO590134:AWO590139 BGK590134:BGK590139 BQG590134:BQG590139 CAC590134:CAC590139 CJY590134:CJY590139 CTU590134:CTU590139 DDQ590134:DDQ590139 DNM590134:DNM590139 DXI590134:DXI590139 EHE590134:EHE590139 ERA590134:ERA590139 FAW590134:FAW590139 FKS590134:FKS590139 FUO590134:FUO590139 GEK590134:GEK590139 GOG590134:GOG590139 GYC590134:GYC590139 HHY590134:HHY590139 HRU590134:HRU590139 IBQ590134:IBQ590139 ILM590134:ILM590139 IVI590134:IVI590139 JFE590134:JFE590139 JPA590134:JPA590139 JYW590134:JYW590139 KIS590134:KIS590139 KSO590134:KSO590139 LCK590134:LCK590139 LMG590134:LMG590139 LWC590134:LWC590139 MFY590134:MFY590139 MPU590134:MPU590139 MZQ590134:MZQ590139 NJM590134:NJM590139 NTI590134:NTI590139 ODE590134:ODE590139 ONA590134:ONA590139 OWW590134:OWW590139 PGS590134:PGS590139 PQO590134:PQO590139 QAK590134:QAK590139 QKG590134:QKG590139 QUC590134:QUC590139 RDY590134:RDY590139 RNU590134:RNU590139 RXQ590134:RXQ590139 SHM590134:SHM590139 SRI590134:SRI590139 TBE590134:TBE590139 TLA590134:TLA590139 TUW590134:TUW590139 UES590134:UES590139 UOO590134:UOO590139 UYK590134:UYK590139 VIG590134:VIG590139 VSC590134:VSC590139 WBY590134:WBY590139 WLU590134:WLU590139 WVQ590134:WVQ590139 JE655670:JE655675 TA655670:TA655675 ACW655670:ACW655675 AMS655670:AMS655675 AWO655670:AWO655675 BGK655670:BGK655675 BQG655670:BQG655675 CAC655670:CAC655675 CJY655670:CJY655675 CTU655670:CTU655675 DDQ655670:DDQ655675 DNM655670:DNM655675 DXI655670:DXI655675 EHE655670:EHE655675 ERA655670:ERA655675 FAW655670:FAW655675 FKS655670:FKS655675 FUO655670:FUO655675 GEK655670:GEK655675 GOG655670:GOG655675 GYC655670:GYC655675 HHY655670:HHY655675 HRU655670:HRU655675 IBQ655670:IBQ655675 ILM655670:ILM655675 IVI655670:IVI655675 JFE655670:JFE655675 JPA655670:JPA655675 JYW655670:JYW655675 KIS655670:KIS655675 KSO655670:KSO655675 LCK655670:LCK655675 LMG655670:LMG655675 LWC655670:LWC655675 MFY655670:MFY655675 MPU655670:MPU655675 MZQ655670:MZQ655675 NJM655670:NJM655675 NTI655670:NTI655675 ODE655670:ODE655675 ONA655670:ONA655675 OWW655670:OWW655675 PGS655670:PGS655675 PQO655670:PQO655675 QAK655670:QAK655675 QKG655670:QKG655675 QUC655670:QUC655675 RDY655670:RDY655675 RNU655670:RNU655675 RXQ655670:RXQ655675 SHM655670:SHM655675 SRI655670:SRI655675 TBE655670:TBE655675 TLA655670:TLA655675 TUW655670:TUW655675 UES655670:UES655675 UOO655670:UOO655675 UYK655670:UYK655675 VIG655670:VIG655675 VSC655670:VSC655675 WBY655670:WBY655675 WLU655670:WLU655675 WVQ655670:WVQ655675 JE721206:JE721211 TA721206:TA721211 ACW721206:ACW721211 AMS721206:AMS721211 AWO721206:AWO721211 BGK721206:BGK721211 BQG721206:BQG721211 CAC721206:CAC721211 CJY721206:CJY721211 CTU721206:CTU721211 DDQ721206:DDQ721211 DNM721206:DNM721211 DXI721206:DXI721211 EHE721206:EHE721211 ERA721206:ERA721211 FAW721206:FAW721211 FKS721206:FKS721211 FUO721206:FUO721211 GEK721206:GEK721211 GOG721206:GOG721211 GYC721206:GYC721211 HHY721206:HHY721211 HRU721206:HRU721211 IBQ721206:IBQ721211 ILM721206:ILM721211 IVI721206:IVI721211 JFE721206:JFE721211 JPA721206:JPA721211 JYW721206:JYW721211 KIS721206:KIS721211 KSO721206:KSO721211 LCK721206:LCK721211 LMG721206:LMG721211 LWC721206:LWC721211 MFY721206:MFY721211 MPU721206:MPU721211 MZQ721206:MZQ721211 NJM721206:NJM721211 NTI721206:NTI721211 ODE721206:ODE721211 ONA721206:ONA721211 OWW721206:OWW721211 PGS721206:PGS721211 PQO721206:PQO721211 QAK721206:QAK721211 QKG721206:QKG721211 QUC721206:QUC721211 RDY721206:RDY721211 RNU721206:RNU721211 RXQ721206:RXQ721211 SHM721206:SHM721211 SRI721206:SRI721211 TBE721206:TBE721211 TLA721206:TLA721211 TUW721206:TUW721211 UES721206:UES721211 UOO721206:UOO721211 UYK721206:UYK721211 VIG721206:VIG721211 VSC721206:VSC721211 WBY721206:WBY721211 WLU721206:WLU721211 WVQ721206:WVQ721211 JE786742:JE786747 TA786742:TA786747 ACW786742:ACW786747 AMS786742:AMS786747 AWO786742:AWO786747 BGK786742:BGK786747 BQG786742:BQG786747 CAC786742:CAC786747 CJY786742:CJY786747 CTU786742:CTU786747 DDQ786742:DDQ786747 DNM786742:DNM786747 DXI786742:DXI786747 EHE786742:EHE786747 ERA786742:ERA786747 FAW786742:FAW786747 FKS786742:FKS786747 FUO786742:FUO786747 GEK786742:GEK786747 GOG786742:GOG786747 GYC786742:GYC786747 HHY786742:HHY786747 HRU786742:HRU786747 IBQ786742:IBQ786747 ILM786742:ILM786747 IVI786742:IVI786747 JFE786742:JFE786747 JPA786742:JPA786747 JYW786742:JYW786747 KIS786742:KIS786747 KSO786742:KSO786747 LCK786742:LCK786747 LMG786742:LMG786747 LWC786742:LWC786747 MFY786742:MFY786747 MPU786742:MPU786747 MZQ786742:MZQ786747 NJM786742:NJM786747 NTI786742:NTI786747 ODE786742:ODE786747 ONA786742:ONA786747 OWW786742:OWW786747 PGS786742:PGS786747 PQO786742:PQO786747 QAK786742:QAK786747 QKG786742:QKG786747 QUC786742:QUC786747 RDY786742:RDY786747 RNU786742:RNU786747 RXQ786742:RXQ786747 SHM786742:SHM786747 SRI786742:SRI786747 TBE786742:TBE786747 TLA786742:TLA786747 TUW786742:TUW786747 UES786742:UES786747 UOO786742:UOO786747 UYK786742:UYK786747 VIG786742:VIG786747 VSC786742:VSC786747 WBY786742:WBY786747 WLU786742:WLU786747 WVQ786742:WVQ786747 JE852278:JE852283 TA852278:TA852283 ACW852278:ACW852283 AMS852278:AMS852283 AWO852278:AWO852283 BGK852278:BGK852283 BQG852278:BQG852283 CAC852278:CAC852283 CJY852278:CJY852283 CTU852278:CTU852283 DDQ852278:DDQ852283 DNM852278:DNM852283 DXI852278:DXI852283 EHE852278:EHE852283 ERA852278:ERA852283 FAW852278:FAW852283 FKS852278:FKS852283 FUO852278:FUO852283 GEK852278:GEK852283 GOG852278:GOG852283 GYC852278:GYC852283 HHY852278:HHY852283 HRU852278:HRU852283 IBQ852278:IBQ852283 ILM852278:ILM852283 IVI852278:IVI852283 JFE852278:JFE852283 JPA852278:JPA852283 JYW852278:JYW852283 KIS852278:KIS852283 KSO852278:KSO852283 LCK852278:LCK852283 LMG852278:LMG852283 LWC852278:LWC852283 MFY852278:MFY852283 MPU852278:MPU852283 MZQ852278:MZQ852283 NJM852278:NJM852283 NTI852278:NTI852283 ODE852278:ODE852283 ONA852278:ONA852283 OWW852278:OWW852283 PGS852278:PGS852283 PQO852278:PQO852283 QAK852278:QAK852283 QKG852278:QKG852283 QUC852278:QUC852283 RDY852278:RDY852283 RNU852278:RNU852283 RXQ852278:RXQ852283 SHM852278:SHM852283 SRI852278:SRI852283 TBE852278:TBE852283 TLA852278:TLA852283 TUW852278:TUW852283 UES852278:UES852283 UOO852278:UOO852283 UYK852278:UYK852283 VIG852278:VIG852283 VSC852278:VSC852283 WBY852278:WBY852283 WLU852278:WLU852283 WVQ852278:WVQ852283 JE917814:JE917819 TA917814:TA917819 ACW917814:ACW917819 AMS917814:AMS917819 AWO917814:AWO917819 BGK917814:BGK917819 BQG917814:BQG917819 CAC917814:CAC917819 CJY917814:CJY917819 CTU917814:CTU917819 DDQ917814:DDQ917819 DNM917814:DNM917819 DXI917814:DXI917819 EHE917814:EHE917819 ERA917814:ERA917819 FAW917814:FAW917819 FKS917814:FKS917819 FUO917814:FUO917819 GEK917814:GEK917819 GOG917814:GOG917819 GYC917814:GYC917819 HHY917814:HHY917819 HRU917814:HRU917819 IBQ917814:IBQ917819 ILM917814:ILM917819 IVI917814:IVI917819 JFE917814:JFE917819 JPA917814:JPA917819 JYW917814:JYW917819 KIS917814:KIS917819 KSO917814:KSO917819 LCK917814:LCK917819 LMG917814:LMG917819 LWC917814:LWC917819 MFY917814:MFY917819 MPU917814:MPU917819 MZQ917814:MZQ917819 NJM917814:NJM917819 NTI917814:NTI917819 ODE917814:ODE917819 ONA917814:ONA917819 OWW917814:OWW917819 PGS917814:PGS917819 PQO917814:PQO917819 QAK917814:QAK917819 QKG917814:QKG917819 QUC917814:QUC917819 RDY917814:RDY917819 RNU917814:RNU917819 RXQ917814:RXQ917819 SHM917814:SHM917819 SRI917814:SRI917819 TBE917814:TBE917819 TLA917814:TLA917819 TUW917814:TUW917819 UES917814:UES917819 UOO917814:UOO917819 UYK917814:UYK917819 VIG917814:VIG917819 VSC917814:VSC917819 WBY917814:WBY917819 WLU917814:WLU917819 WVQ917814:WVQ917819 JE983350:JE983355 TA983350:TA983355 ACW983350:ACW983355 AMS983350:AMS983355 AWO983350:AWO983355 BGK983350:BGK983355 BQG983350:BQG983355 CAC983350:CAC983355 CJY983350:CJY983355 CTU983350:CTU983355 DDQ983350:DDQ983355 DNM983350:DNM983355 DXI983350:DXI983355 EHE983350:EHE983355 ERA983350:ERA983355 FAW983350:FAW983355 FKS983350:FKS983355 FUO983350:FUO983355 GEK983350:GEK983355 GOG983350:GOG983355 GYC983350:GYC983355 HHY983350:HHY983355 HRU983350:HRU983355 IBQ983350:IBQ983355 ILM983350:ILM983355 IVI983350:IVI983355 JFE983350:JFE983355 JPA983350:JPA983355 JYW983350:JYW983355 KIS983350:KIS983355 KSO983350:KSO983355 LCK983350:LCK983355 LMG983350:LMG983355 LWC983350:LWC983355 MFY983350:MFY983355 MPU983350:MPU983355 MZQ983350:MZQ983355 NJM983350:NJM983355 NTI983350:NTI983355 ODE983350:ODE983355 ONA983350:ONA983355 OWW983350:OWW983355 PGS983350:PGS983355 PQO983350:PQO983355 QAK983350:QAK983355 QKG983350:QKG983355 QUC983350:QUC983355 RDY983350:RDY983355 RNU983350:RNU983355 RXQ983350:RXQ983355 SHM983350:SHM983355 SRI983350:SRI983355 TBE983350:TBE983355 TLA983350:TLA983355 TUW983350:TUW983355 UES983350:UES983355 UOO983350:UOO983355 UYK983350:UYK983355 VIG983350:VIG983355 VSC983350:VSC983355 WBY983350:WBY983355 WLU983350:WLU983355 WVQ983350:WVQ983355 WVQ316:WVQ321 WLU316:WLU321 WBY316:WBY321 VSC316:VSC321 VIG316:VIG321 UYK316:UYK321 UOO316:UOO321 UES316:UES321 TUW316:TUW321 TLA316:TLA321 TBE316:TBE321 SRI316:SRI321 SHM316:SHM321 RXQ316:RXQ321 RNU316:RNU321 RDY316:RDY321 QUC316:QUC321 QKG316:QKG321 QAK316:QAK321 PQO316:PQO321 PGS316:PGS321 OWW316:OWW321 ONA316:ONA321 ODE316:ODE321 NTI316:NTI321 NJM316:NJM321 MZQ316:MZQ321 MPU316:MPU321 MFY316:MFY321 LWC316:LWC321 LMG316:LMG321 LCK316:LCK321 KSO316:KSO321 KIS316:KIS321 JYW316:JYW321 JPA316:JPA321 JFE316:JFE321 IVI316:IVI321 ILM316:ILM321 IBQ316:IBQ321 HRU316:HRU321 HHY316:HHY321 GYC316:GYC321 GOG316:GOG321 GEK316:GEK321 FUO316:FUO321 FKS316:FKS321 FAW316:FAW321 ERA316:ERA321 EHE316:EHE321 DXI316:DXI321 DNM316:DNM321 DDQ316:DDQ321 CTU316:CTU321 CJY316:CJY321 CAC316:CAC321 BQG316:BQG321 BGK316:BGK321 AWO316:AWO321 AMS316:AMS321 ACW316:ACW321 TA316:TA321 JE316:JE321">
      <formula1>"正常使用,待修,报废,拆除报废"</formula1>
    </dataValidation>
    <dataValidation operator="lessThanOrEqual" allowBlank="1" showInputMessage="1" showErrorMessage="1" sqref="IU65855:IU65856 SQ65855:SQ65856 ACM65855:ACM65856 AMI65855:AMI65856 AWE65855:AWE65856 BGA65855:BGA65856 BPW65855:BPW65856 BZS65855:BZS65856 CJO65855:CJO65856 CTK65855:CTK65856 DDG65855:DDG65856 DNC65855:DNC65856 DWY65855:DWY65856 EGU65855:EGU65856 EQQ65855:EQQ65856 FAM65855:FAM65856 FKI65855:FKI65856 FUE65855:FUE65856 GEA65855:GEA65856 GNW65855:GNW65856 GXS65855:GXS65856 HHO65855:HHO65856 HRK65855:HRK65856 IBG65855:IBG65856 ILC65855:ILC65856 IUY65855:IUY65856 JEU65855:JEU65856 JOQ65855:JOQ65856 JYM65855:JYM65856 KII65855:KII65856 KSE65855:KSE65856 LCA65855:LCA65856 LLW65855:LLW65856 LVS65855:LVS65856 MFO65855:MFO65856 MPK65855:MPK65856 MZG65855:MZG65856 NJC65855:NJC65856 NSY65855:NSY65856 OCU65855:OCU65856 OMQ65855:OMQ65856 OWM65855:OWM65856 PGI65855:PGI65856 PQE65855:PQE65856 QAA65855:QAA65856 QJW65855:QJW65856 QTS65855:QTS65856 RDO65855:RDO65856 RNK65855:RNK65856 RXG65855:RXG65856 SHC65855:SHC65856 SQY65855:SQY65856 TAU65855:TAU65856 TKQ65855:TKQ65856 TUM65855:TUM65856 UEI65855:UEI65856 UOE65855:UOE65856 UYA65855:UYA65856 VHW65855:VHW65856 VRS65855:VRS65856 WBO65855:WBO65856 WLK65855:WLK65856 WVG65855:WVG65856 IU131391:IU131392 SQ131391:SQ131392 ACM131391:ACM131392 AMI131391:AMI131392 AWE131391:AWE131392 BGA131391:BGA131392 BPW131391:BPW131392 BZS131391:BZS131392 CJO131391:CJO131392 CTK131391:CTK131392 DDG131391:DDG131392 DNC131391:DNC131392 DWY131391:DWY131392 EGU131391:EGU131392 EQQ131391:EQQ131392 FAM131391:FAM131392 FKI131391:FKI131392 FUE131391:FUE131392 GEA131391:GEA131392 GNW131391:GNW131392 GXS131391:GXS131392 HHO131391:HHO131392 HRK131391:HRK131392 IBG131391:IBG131392 ILC131391:ILC131392 IUY131391:IUY131392 JEU131391:JEU131392 JOQ131391:JOQ131392 JYM131391:JYM131392 KII131391:KII131392 KSE131391:KSE131392 LCA131391:LCA131392 LLW131391:LLW131392 LVS131391:LVS131392 MFO131391:MFO131392 MPK131391:MPK131392 MZG131391:MZG131392 NJC131391:NJC131392 NSY131391:NSY131392 OCU131391:OCU131392 OMQ131391:OMQ131392 OWM131391:OWM131392 PGI131391:PGI131392 PQE131391:PQE131392 QAA131391:QAA131392 QJW131391:QJW131392 QTS131391:QTS131392 RDO131391:RDO131392 RNK131391:RNK131392 RXG131391:RXG131392 SHC131391:SHC131392 SQY131391:SQY131392 TAU131391:TAU131392 TKQ131391:TKQ131392 TUM131391:TUM131392 UEI131391:UEI131392 UOE131391:UOE131392 UYA131391:UYA131392 VHW131391:VHW131392 VRS131391:VRS131392 WBO131391:WBO131392 WLK131391:WLK131392 WVG131391:WVG131392 IU196927:IU196928 SQ196927:SQ196928 ACM196927:ACM196928 AMI196927:AMI196928 AWE196927:AWE196928 BGA196927:BGA196928 BPW196927:BPW196928 BZS196927:BZS196928 CJO196927:CJO196928 CTK196927:CTK196928 DDG196927:DDG196928 DNC196927:DNC196928 DWY196927:DWY196928 EGU196927:EGU196928 EQQ196927:EQQ196928 FAM196927:FAM196928 FKI196927:FKI196928 FUE196927:FUE196928 GEA196927:GEA196928 GNW196927:GNW196928 GXS196927:GXS196928 HHO196927:HHO196928 HRK196927:HRK196928 IBG196927:IBG196928 ILC196927:ILC196928 IUY196927:IUY196928 JEU196927:JEU196928 JOQ196927:JOQ196928 JYM196927:JYM196928 KII196927:KII196928 KSE196927:KSE196928 LCA196927:LCA196928 LLW196927:LLW196928 LVS196927:LVS196928 MFO196927:MFO196928 MPK196927:MPK196928 MZG196927:MZG196928 NJC196927:NJC196928 NSY196927:NSY196928 OCU196927:OCU196928 OMQ196927:OMQ196928 OWM196927:OWM196928 PGI196927:PGI196928 PQE196927:PQE196928 QAA196927:QAA196928 QJW196927:QJW196928 QTS196927:QTS196928 RDO196927:RDO196928 RNK196927:RNK196928 RXG196927:RXG196928 SHC196927:SHC196928 SQY196927:SQY196928 TAU196927:TAU196928 TKQ196927:TKQ196928 TUM196927:TUM196928 UEI196927:UEI196928 UOE196927:UOE196928 UYA196927:UYA196928 VHW196927:VHW196928 VRS196927:VRS196928 WBO196927:WBO196928 WLK196927:WLK196928 WVG196927:WVG196928 IU262463:IU262464 SQ262463:SQ262464 ACM262463:ACM262464 AMI262463:AMI262464 AWE262463:AWE262464 BGA262463:BGA262464 BPW262463:BPW262464 BZS262463:BZS262464 CJO262463:CJO262464 CTK262463:CTK262464 DDG262463:DDG262464 DNC262463:DNC262464 DWY262463:DWY262464 EGU262463:EGU262464 EQQ262463:EQQ262464 FAM262463:FAM262464 FKI262463:FKI262464 FUE262463:FUE262464 GEA262463:GEA262464 GNW262463:GNW262464 GXS262463:GXS262464 HHO262463:HHO262464 HRK262463:HRK262464 IBG262463:IBG262464 ILC262463:ILC262464 IUY262463:IUY262464 JEU262463:JEU262464 JOQ262463:JOQ262464 JYM262463:JYM262464 KII262463:KII262464 KSE262463:KSE262464 LCA262463:LCA262464 LLW262463:LLW262464 LVS262463:LVS262464 MFO262463:MFO262464 MPK262463:MPK262464 MZG262463:MZG262464 NJC262463:NJC262464 NSY262463:NSY262464 OCU262463:OCU262464 OMQ262463:OMQ262464 OWM262463:OWM262464 PGI262463:PGI262464 PQE262463:PQE262464 QAA262463:QAA262464 QJW262463:QJW262464 QTS262463:QTS262464 RDO262463:RDO262464 RNK262463:RNK262464 RXG262463:RXG262464 SHC262463:SHC262464 SQY262463:SQY262464 TAU262463:TAU262464 TKQ262463:TKQ262464 TUM262463:TUM262464 UEI262463:UEI262464 UOE262463:UOE262464 UYA262463:UYA262464 VHW262463:VHW262464 VRS262463:VRS262464 WBO262463:WBO262464 WLK262463:WLK262464 WVG262463:WVG262464 IU327999:IU328000 SQ327999:SQ328000 ACM327999:ACM328000 AMI327999:AMI328000 AWE327999:AWE328000 BGA327999:BGA328000 BPW327999:BPW328000 BZS327999:BZS328000 CJO327999:CJO328000 CTK327999:CTK328000 DDG327999:DDG328000 DNC327999:DNC328000 DWY327999:DWY328000 EGU327999:EGU328000 EQQ327999:EQQ328000 FAM327999:FAM328000 FKI327999:FKI328000 FUE327999:FUE328000 GEA327999:GEA328000 GNW327999:GNW328000 GXS327999:GXS328000 HHO327999:HHO328000 HRK327999:HRK328000 IBG327999:IBG328000 ILC327999:ILC328000 IUY327999:IUY328000 JEU327999:JEU328000 JOQ327999:JOQ328000 JYM327999:JYM328000 KII327999:KII328000 KSE327999:KSE328000 LCA327999:LCA328000 LLW327999:LLW328000 LVS327999:LVS328000 MFO327999:MFO328000 MPK327999:MPK328000 MZG327999:MZG328000 NJC327999:NJC328000 NSY327999:NSY328000 OCU327999:OCU328000 OMQ327999:OMQ328000 OWM327999:OWM328000 PGI327999:PGI328000 PQE327999:PQE328000 QAA327999:QAA328000 QJW327999:QJW328000 QTS327999:QTS328000 RDO327999:RDO328000 RNK327999:RNK328000 RXG327999:RXG328000 SHC327999:SHC328000 SQY327999:SQY328000 TAU327999:TAU328000 TKQ327999:TKQ328000 TUM327999:TUM328000 UEI327999:UEI328000 UOE327999:UOE328000 UYA327999:UYA328000 VHW327999:VHW328000 VRS327999:VRS328000 WBO327999:WBO328000 WLK327999:WLK328000 WVG327999:WVG328000 IU393535:IU393536 SQ393535:SQ393536 ACM393535:ACM393536 AMI393535:AMI393536 AWE393535:AWE393536 BGA393535:BGA393536 BPW393535:BPW393536 BZS393535:BZS393536 CJO393535:CJO393536 CTK393535:CTK393536 DDG393535:DDG393536 DNC393535:DNC393536 DWY393535:DWY393536 EGU393535:EGU393536 EQQ393535:EQQ393536 FAM393535:FAM393536 FKI393535:FKI393536 FUE393535:FUE393536 GEA393535:GEA393536 GNW393535:GNW393536 GXS393535:GXS393536 HHO393535:HHO393536 HRK393535:HRK393536 IBG393535:IBG393536 ILC393535:ILC393536 IUY393535:IUY393536 JEU393535:JEU393536 JOQ393535:JOQ393536 JYM393535:JYM393536 KII393535:KII393536 KSE393535:KSE393536 LCA393535:LCA393536 LLW393535:LLW393536 LVS393535:LVS393536 MFO393535:MFO393536 MPK393535:MPK393536 MZG393535:MZG393536 NJC393535:NJC393536 NSY393535:NSY393536 OCU393535:OCU393536 OMQ393535:OMQ393536 OWM393535:OWM393536 PGI393535:PGI393536 PQE393535:PQE393536 QAA393535:QAA393536 QJW393535:QJW393536 QTS393535:QTS393536 RDO393535:RDO393536 RNK393535:RNK393536 RXG393535:RXG393536 SHC393535:SHC393536 SQY393535:SQY393536 TAU393535:TAU393536 TKQ393535:TKQ393536 TUM393535:TUM393536 UEI393535:UEI393536 UOE393535:UOE393536 UYA393535:UYA393536 VHW393535:VHW393536 VRS393535:VRS393536 WBO393535:WBO393536 WLK393535:WLK393536 WVG393535:WVG393536 IU459071:IU459072 SQ459071:SQ459072 ACM459071:ACM459072 AMI459071:AMI459072 AWE459071:AWE459072 BGA459071:BGA459072 BPW459071:BPW459072 BZS459071:BZS459072 CJO459071:CJO459072 CTK459071:CTK459072 DDG459071:DDG459072 DNC459071:DNC459072 DWY459071:DWY459072 EGU459071:EGU459072 EQQ459071:EQQ459072 FAM459071:FAM459072 FKI459071:FKI459072 FUE459071:FUE459072 GEA459071:GEA459072 GNW459071:GNW459072 GXS459071:GXS459072 HHO459071:HHO459072 HRK459071:HRK459072 IBG459071:IBG459072 ILC459071:ILC459072 IUY459071:IUY459072 JEU459071:JEU459072 JOQ459071:JOQ459072 JYM459071:JYM459072 KII459071:KII459072 KSE459071:KSE459072 LCA459071:LCA459072 LLW459071:LLW459072 LVS459071:LVS459072 MFO459071:MFO459072 MPK459071:MPK459072 MZG459071:MZG459072 NJC459071:NJC459072 NSY459071:NSY459072 OCU459071:OCU459072 OMQ459071:OMQ459072 OWM459071:OWM459072 PGI459071:PGI459072 PQE459071:PQE459072 QAA459071:QAA459072 QJW459071:QJW459072 QTS459071:QTS459072 RDO459071:RDO459072 RNK459071:RNK459072 RXG459071:RXG459072 SHC459071:SHC459072 SQY459071:SQY459072 TAU459071:TAU459072 TKQ459071:TKQ459072 TUM459071:TUM459072 UEI459071:UEI459072 UOE459071:UOE459072 UYA459071:UYA459072 VHW459071:VHW459072 VRS459071:VRS459072 WBO459071:WBO459072 WLK459071:WLK459072 WVG459071:WVG459072 IU524607:IU524608 SQ524607:SQ524608 ACM524607:ACM524608 AMI524607:AMI524608 AWE524607:AWE524608 BGA524607:BGA524608 BPW524607:BPW524608 BZS524607:BZS524608 CJO524607:CJO524608 CTK524607:CTK524608 DDG524607:DDG524608 DNC524607:DNC524608 DWY524607:DWY524608 EGU524607:EGU524608 EQQ524607:EQQ524608 FAM524607:FAM524608 FKI524607:FKI524608 FUE524607:FUE524608 GEA524607:GEA524608 GNW524607:GNW524608 GXS524607:GXS524608 HHO524607:HHO524608 HRK524607:HRK524608 IBG524607:IBG524608 ILC524607:ILC524608 IUY524607:IUY524608 JEU524607:JEU524608 JOQ524607:JOQ524608 JYM524607:JYM524608 KII524607:KII524608 KSE524607:KSE524608 LCA524607:LCA524608 LLW524607:LLW524608 LVS524607:LVS524608 MFO524607:MFO524608 MPK524607:MPK524608 MZG524607:MZG524608 NJC524607:NJC524608 NSY524607:NSY524608 OCU524607:OCU524608 OMQ524607:OMQ524608 OWM524607:OWM524608 PGI524607:PGI524608 PQE524607:PQE524608 QAA524607:QAA524608 QJW524607:QJW524608 QTS524607:QTS524608 RDO524607:RDO524608 RNK524607:RNK524608 RXG524607:RXG524608 SHC524607:SHC524608 SQY524607:SQY524608 TAU524607:TAU524608 TKQ524607:TKQ524608 TUM524607:TUM524608 UEI524607:UEI524608 UOE524607:UOE524608 UYA524607:UYA524608 VHW524607:VHW524608 VRS524607:VRS524608 WBO524607:WBO524608 WLK524607:WLK524608 WVG524607:WVG524608 IU590143:IU590144 SQ590143:SQ590144 ACM590143:ACM590144 AMI590143:AMI590144 AWE590143:AWE590144 BGA590143:BGA590144 BPW590143:BPW590144 BZS590143:BZS590144 CJO590143:CJO590144 CTK590143:CTK590144 DDG590143:DDG590144 DNC590143:DNC590144 DWY590143:DWY590144 EGU590143:EGU590144 EQQ590143:EQQ590144 FAM590143:FAM590144 FKI590143:FKI590144 FUE590143:FUE590144 GEA590143:GEA590144 GNW590143:GNW590144 GXS590143:GXS590144 HHO590143:HHO590144 HRK590143:HRK590144 IBG590143:IBG590144 ILC590143:ILC590144 IUY590143:IUY590144 JEU590143:JEU590144 JOQ590143:JOQ590144 JYM590143:JYM590144 KII590143:KII590144 KSE590143:KSE590144 LCA590143:LCA590144 LLW590143:LLW590144 LVS590143:LVS590144 MFO590143:MFO590144 MPK590143:MPK590144 MZG590143:MZG590144 NJC590143:NJC590144 NSY590143:NSY590144 OCU590143:OCU590144 OMQ590143:OMQ590144 OWM590143:OWM590144 PGI590143:PGI590144 PQE590143:PQE590144 QAA590143:QAA590144 QJW590143:QJW590144 QTS590143:QTS590144 RDO590143:RDO590144 RNK590143:RNK590144 RXG590143:RXG590144 SHC590143:SHC590144 SQY590143:SQY590144 TAU590143:TAU590144 TKQ590143:TKQ590144 TUM590143:TUM590144 UEI590143:UEI590144 UOE590143:UOE590144 UYA590143:UYA590144 VHW590143:VHW590144 VRS590143:VRS590144 WBO590143:WBO590144 WLK590143:WLK590144 WVG590143:WVG590144 IU655679:IU655680 SQ655679:SQ655680 ACM655679:ACM655680 AMI655679:AMI655680 AWE655679:AWE655680 BGA655679:BGA655680 BPW655679:BPW655680 BZS655679:BZS655680 CJO655679:CJO655680 CTK655679:CTK655680 DDG655679:DDG655680 DNC655679:DNC655680 DWY655679:DWY655680 EGU655679:EGU655680 EQQ655679:EQQ655680 FAM655679:FAM655680 FKI655679:FKI655680 FUE655679:FUE655680 GEA655679:GEA655680 GNW655679:GNW655680 GXS655679:GXS655680 HHO655679:HHO655680 HRK655679:HRK655680 IBG655679:IBG655680 ILC655679:ILC655680 IUY655679:IUY655680 JEU655679:JEU655680 JOQ655679:JOQ655680 JYM655679:JYM655680 KII655679:KII655680 KSE655679:KSE655680 LCA655679:LCA655680 LLW655679:LLW655680 LVS655679:LVS655680 MFO655679:MFO655680 MPK655679:MPK655680 MZG655679:MZG655680 NJC655679:NJC655680 NSY655679:NSY655680 OCU655679:OCU655680 OMQ655679:OMQ655680 OWM655679:OWM655680 PGI655679:PGI655680 PQE655679:PQE655680 QAA655679:QAA655680 QJW655679:QJW655680 QTS655679:QTS655680 RDO655679:RDO655680 RNK655679:RNK655680 RXG655679:RXG655680 SHC655679:SHC655680 SQY655679:SQY655680 TAU655679:TAU655680 TKQ655679:TKQ655680 TUM655679:TUM655680 UEI655679:UEI655680 UOE655679:UOE655680 UYA655679:UYA655680 VHW655679:VHW655680 VRS655679:VRS655680 WBO655679:WBO655680 WLK655679:WLK655680 WVG655679:WVG655680 IU721215:IU721216 SQ721215:SQ721216 ACM721215:ACM721216 AMI721215:AMI721216 AWE721215:AWE721216 BGA721215:BGA721216 BPW721215:BPW721216 BZS721215:BZS721216 CJO721215:CJO721216 CTK721215:CTK721216 DDG721215:DDG721216 DNC721215:DNC721216 DWY721215:DWY721216 EGU721215:EGU721216 EQQ721215:EQQ721216 FAM721215:FAM721216 FKI721215:FKI721216 FUE721215:FUE721216 GEA721215:GEA721216 GNW721215:GNW721216 GXS721215:GXS721216 HHO721215:HHO721216 HRK721215:HRK721216 IBG721215:IBG721216 ILC721215:ILC721216 IUY721215:IUY721216 JEU721215:JEU721216 JOQ721215:JOQ721216 JYM721215:JYM721216 KII721215:KII721216 KSE721215:KSE721216 LCA721215:LCA721216 LLW721215:LLW721216 LVS721215:LVS721216 MFO721215:MFO721216 MPK721215:MPK721216 MZG721215:MZG721216 NJC721215:NJC721216 NSY721215:NSY721216 OCU721215:OCU721216 OMQ721215:OMQ721216 OWM721215:OWM721216 PGI721215:PGI721216 PQE721215:PQE721216 QAA721215:QAA721216 QJW721215:QJW721216 QTS721215:QTS721216 RDO721215:RDO721216 RNK721215:RNK721216 RXG721215:RXG721216 SHC721215:SHC721216 SQY721215:SQY721216 TAU721215:TAU721216 TKQ721215:TKQ721216 TUM721215:TUM721216 UEI721215:UEI721216 UOE721215:UOE721216 UYA721215:UYA721216 VHW721215:VHW721216 VRS721215:VRS721216 WBO721215:WBO721216 WLK721215:WLK721216 WVG721215:WVG721216 IU786751:IU786752 SQ786751:SQ786752 ACM786751:ACM786752 AMI786751:AMI786752 AWE786751:AWE786752 BGA786751:BGA786752 BPW786751:BPW786752 BZS786751:BZS786752 CJO786751:CJO786752 CTK786751:CTK786752 DDG786751:DDG786752 DNC786751:DNC786752 DWY786751:DWY786752 EGU786751:EGU786752 EQQ786751:EQQ786752 FAM786751:FAM786752 FKI786751:FKI786752 FUE786751:FUE786752 GEA786751:GEA786752 GNW786751:GNW786752 GXS786751:GXS786752 HHO786751:HHO786752 HRK786751:HRK786752 IBG786751:IBG786752 ILC786751:ILC786752 IUY786751:IUY786752 JEU786751:JEU786752 JOQ786751:JOQ786752 JYM786751:JYM786752 KII786751:KII786752 KSE786751:KSE786752 LCA786751:LCA786752 LLW786751:LLW786752 LVS786751:LVS786752 MFO786751:MFO786752 MPK786751:MPK786752 MZG786751:MZG786752 NJC786751:NJC786752 NSY786751:NSY786752 OCU786751:OCU786752 OMQ786751:OMQ786752 OWM786751:OWM786752 PGI786751:PGI786752 PQE786751:PQE786752 QAA786751:QAA786752 QJW786751:QJW786752 QTS786751:QTS786752 RDO786751:RDO786752 RNK786751:RNK786752 RXG786751:RXG786752 SHC786751:SHC786752 SQY786751:SQY786752 TAU786751:TAU786752 TKQ786751:TKQ786752 TUM786751:TUM786752 UEI786751:UEI786752 UOE786751:UOE786752 UYA786751:UYA786752 VHW786751:VHW786752 VRS786751:VRS786752 WBO786751:WBO786752 WLK786751:WLK786752 WVG786751:WVG786752 IU852287:IU852288 SQ852287:SQ852288 ACM852287:ACM852288 AMI852287:AMI852288 AWE852287:AWE852288 BGA852287:BGA852288 BPW852287:BPW852288 BZS852287:BZS852288 CJO852287:CJO852288 CTK852287:CTK852288 DDG852287:DDG852288 DNC852287:DNC852288 DWY852287:DWY852288 EGU852287:EGU852288 EQQ852287:EQQ852288 FAM852287:FAM852288 FKI852287:FKI852288 FUE852287:FUE852288 GEA852287:GEA852288 GNW852287:GNW852288 GXS852287:GXS852288 HHO852287:HHO852288 HRK852287:HRK852288 IBG852287:IBG852288 ILC852287:ILC852288 IUY852287:IUY852288 JEU852287:JEU852288 JOQ852287:JOQ852288 JYM852287:JYM852288 KII852287:KII852288 KSE852287:KSE852288 LCA852287:LCA852288 LLW852287:LLW852288 LVS852287:LVS852288 MFO852287:MFO852288 MPK852287:MPK852288 MZG852287:MZG852288 NJC852287:NJC852288 NSY852287:NSY852288 OCU852287:OCU852288 OMQ852287:OMQ852288 OWM852287:OWM852288 PGI852287:PGI852288 PQE852287:PQE852288 QAA852287:QAA852288 QJW852287:QJW852288 QTS852287:QTS852288 RDO852287:RDO852288 RNK852287:RNK852288 RXG852287:RXG852288 SHC852287:SHC852288 SQY852287:SQY852288 TAU852287:TAU852288 TKQ852287:TKQ852288 TUM852287:TUM852288 UEI852287:UEI852288 UOE852287:UOE852288 UYA852287:UYA852288 VHW852287:VHW852288 VRS852287:VRS852288 WBO852287:WBO852288 WLK852287:WLK852288 WVG852287:WVG852288 IU917823:IU917824 SQ917823:SQ917824 ACM917823:ACM917824 AMI917823:AMI917824 AWE917823:AWE917824 BGA917823:BGA917824 BPW917823:BPW917824 BZS917823:BZS917824 CJO917823:CJO917824 CTK917823:CTK917824 DDG917823:DDG917824 DNC917823:DNC917824 DWY917823:DWY917824 EGU917823:EGU917824 EQQ917823:EQQ917824 FAM917823:FAM917824 FKI917823:FKI917824 FUE917823:FUE917824 GEA917823:GEA917824 GNW917823:GNW917824 GXS917823:GXS917824 HHO917823:HHO917824 HRK917823:HRK917824 IBG917823:IBG917824 ILC917823:ILC917824 IUY917823:IUY917824 JEU917823:JEU917824 JOQ917823:JOQ917824 JYM917823:JYM917824 KII917823:KII917824 KSE917823:KSE917824 LCA917823:LCA917824 LLW917823:LLW917824 LVS917823:LVS917824 MFO917823:MFO917824 MPK917823:MPK917824 MZG917823:MZG917824 NJC917823:NJC917824 NSY917823:NSY917824 OCU917823:OCU917824 OMQ917823:OMQ917824 OWM917823:OWM917824 PGI917823:PGI917824 PQE917823:PQE917824 QAA917823:QAA917824 QJW917823:QJW917824 QTS917823:QTS917824 RDO917823:RDO917824 RNK917823:RNK917824 RXG917823:RXG917824 SHC917823:SHC917824 SQY917823:SQY917824 TAU917823:TAU917824 TKQ917823:TKQ917824 TUM917823:TUM917824 UEI917823:UEI917824 UOE917823:UOE917824 UYA917823:UYA917824 VHW917823:VHW917824 VRS917823:VRS917824 WBO917823:WBO917824 WLK917823:WLK917824 WVG917823:WVG917824 IU983359:IU983360 SQ983359:SQ983360 ACM983359:ACM983360 AMI983359:AMI983360 AWE983359:AWE983360 BGA983359:BGA983360 BPW983359:BPW983360 BZS983359:BZS983360 CJO983359:CJO983360 CTK983359:CTK983360 DDG983359:DDG983360 DNC983359:DNC983360 DWY983359:DWY983360 EGU983359:EGU983360 EQQ983359:EQQ983360 FAM983359:FAM983360 FKI983359:FKI983360 FUE983359:FUE983360 GEA983359:GEA983360 GNW983359:GNW983360 GXS983359:GXS983360 HHO983359:HHO983360 HRK983359:HRK983360 IBG983359:IBG983360 ILC983359:ILC983360 IUY983359:IUY983360 JEU983359:JEU983360 JOQ983359:JOQ983360 JYM983359:JYM983360 KII983359:KII983360 KSE983359:KSE983360 LCA983359:LCA983360 LLW983359:LLW983360 LVS983359:LVS983360 MFO983359:MFO983360 MPK983359:MPK983360 MZG983359:MZG983360 NJC983359:NJC983360 NSY983359:NSY983360 OCU983359:OCU983360 OMQ983359:OMQ983360 OWM983359:OWM983360 PGI983359:PGI983360 PQE983359:PQE983360 QAA983359:QAA983360 QJW983359:QJW983360 QTS983359:QTS983360 RDO983359:RDO983360 RNK983359:RNK983360 RXG983359:RXG983360 SHC983359:SHC983360 SQY983359:SQY983360 TAU983359:TAU983360 TKQ983359:TKQ983360 TUM983359:TUM983360 UEI983359:UEI983360 UOE983359:UOE983360 UYA983359:UYA983360 VHW983359:VHW983360 VRS983359:VRS983360 WBO983359:WBO983360 WLK983359:WLK983360 WVG983359:WVG983360 IU65846:IU65851 SQ65846:SQ65851 ACM65846:ACM65851 AMI65846:AMI65851 AWE65846:AWE65851 BGA65846:BGA65851 BPW65846:BPW65851 BZS65846:BZS65851 CJO65846:CJO65851 CTK65846:CTK65851 DDG65846:DDG65851 DNC65846:DNC65851 DWY65846:DWY65851 EGU65846:EGU65851 EQQ65846:EQQ65851 FAM65846:FAM65851 FKI65846:FKI65851 FUE65846:FUE65851 GEA65846:GEA65851 GNW65846:GNW65851 GXS65846:GXS65851 HHO65846:HHO65851 HRK65846:HRK65851 IBG65846:IBG65851 ILC65846:ILC65851 IUY65846:IUY65851 JEU65846:JEU65851 JOQ65846:JOQ65851 JYM65846:JYM65851 KII65846:KII65851 KSE65846:KSE65851 LCA65846:LCA65851 LLW65846:LLW65851 LVS65846:LVS65851 MFO65846:MFO65851 MPK65846:MPK65851 MZG65846:MZG65851 NJC65846:NJC65851 NSY65846:NSY65851 OCU65846:OCU65851 OMQ65846:OMQ65851 OWM65846:OWM65851 PGI65846:PGI65851 PQE65846:PQE65851 QAA65846:QAA65851 QJW65846:QJW65851 QTS65846:QTS65851 RDO65846:RDO65851 RNK65846:RNK65851 RXG65846:RXG65851 SHC65846:SHC65851 SQY65846:SQY65851 TAU65846:TAU65851 TKQ65846:TKQ65851 TUM65846:TUM65851 UEI65846:UEI65851 UOE65846:UOE65851 UYA65846:UYA65851 VHW65846:VHW65851 VRS65846:VRS65851 WBO65846:WBO65851 WLK65846:WLK65851 WVG65846:WVG65851 IU131382:IU131387 SQ131382:SQ131387 ACM131382:ACM131387 AMI131382:AMI131387 AWE131382:AWE131387 BGA131382:BGA131387 BPW131382:BPW131387 BZS131382:BZS131387 CJO131382:CJO131387 CTK131382:CTK131387 DDG131382:DDG131387 DNC131382:DNC131387 DWY131382:DWY131387 EGU131382:EGU131387 EQQ131382:EQQ131387 FAM131382:FAM131387 FKI131382:FKI131387 FUE131382:FUE131387 GEA131382:GEA131387 GNW131382:GNW131387 GXS131382:GXS131387 HHO131382:HHO131387 HRK131382:HRK131387 IBG131382:IBG131387 ILC131382:ILC131387 IUY131382:IUY131387 JEU131382:JEU131387 JOQ131382:JOQ131387 JYM131382:JYM131387 KII131382:KII131387 KSE131382:KSE131387 LCA131382:LCA131387 LLW131382:LLW131387 LVS131382:LVS131387 MFO131382:MFO131387 MPK131382:MPK131387 MZG131382:MZG131387 NJC131382:NJC131387 NSY131382:NSY131387 OCU131382:OCU131387 OMQ131382:OMQ131387 OWM131382:OWM131387 PGI131382:PGI131387 PQE131382:PQE131387 QAA131382:QAA131387 QJW131382:QJW131387 QTS131382:QTS131387 RDO131382:RDO131387 RNK131382:RNK131387 RXG131382:RXG131387 SHC131382:SHC131387 SQY131382:SQY131387 TAU131382:TAU131387 TKQ131382:TKQ131387 TUM131382:TUM131387 UEI131382:UEI131387 UOE131382:UOE131387 UYA131382:UYA131387 VHW131382:VHW131387 VRS131382:VRS131387 WBO131382:WBO131387 WLK131382:WLK131387 WVG131382:WVG131387 IU196918:IU196923 SQ196918:SQ196923 ACM196918:ACM196923 AMI196918:AMI196923 AWE196918:AWE196923 BGA196918:BGA196923 BPW196918:BPW196923 BZS196918:BZS196923 CJO196918:CJO196923 CTK196918:CTK196923 DDG196918:DDG196923 DNC196918:DNC196923 DWY196918:DWY196923 EGU196918:EGU196923 EQQ196918:EQQ196923 FAM196918:FAM196923 FKI196918:FKI196923 FUE196918:FUE196923 GEA196918:GEA196923 GNW196918:GNW196923 GXS196918:GXS196923 HHO196918:HHO196923 HRK196918:HRK196923 IBG196918:IBG196923 ILC196918:ILC196923 IUY196918:IUY196923 JEU196918:JEU196923 JOQ196918:JOQ196923 JYM196918:JYM196923 KII196918:KII196923 KSE196918:KSE196923 LCA196918:LCA196923 LLW196918:LLW196923 LVS196918:LVS196923 MFO196918:MFO196923 MPK196918:MPK196923 MZG196918:MZG196923 NJC196918:NJC196923 NSY196918:NSY196923 OCU196918:OCU196923 OMQ196918:OMQ196923 OWM196918:OWM196923 PGI196918:PGI196923 PQE196918:PQE196923 QAA196918:QAA196923 QJW196918:QJW196923 QTS196918:QTS196923 RDO196918:RDO196923 RNK196918:RNK196923 RXG196918:RXG196923 SHC196918:SHC196923 SQY196918:SQY196923 TAU196918:TAU196923 TKQ196918:TKQ196923 TUM196918:TUM196923 UEI196918:UEI196923 UOE196918:UOE196923 UYA196918:UYA196923 VHW196918:VHW196923 VRS196918:VRS196923 WBO196918:WBO196923 WLK196918:WLK196923 WVG196918:WVG196923 IU262454:IU262459 SQ262454:SQ262459 ACM262454:ACM262459 AMI262454:AMI262459 AWE262454:AWE262459 BGA262454:BGA262459 BPW262454:BPW262459 BZS262454:BZS262459 CJO262454:CJO262459 CTK262454:CTK262459 DDG262454:DDG262459 DNC262454:DNC262459 DWY262454:DWY262459 EGU262454:EGU262459 EQQ262454:EQQ262459 FAM262454:FAM262459 FKI262454:FKI262459 FUE262454:FUE262459 GEA262454:GEA262459 GNW262454:GNW262459 GXS262454:GXS262459 HHO262454:HHO262459 HRK262454:HRK262459 IBG262454:IBG262459 ILC262454:ILC262459 IUY262454:IUY262459 JEU262454:JEU262459 JOQ262454:JOQ262459 JYM262454:JYM262459 KII262454:KII262459 KSE262454:KSE262459 LCA262454:LCA262459 LLW262454:LLW262459 LVS262454:LVS262459 MFO262454:MFO262459 MPK262454:MPK262459 MZG262454:MZG262459 NJC262454:NJC262459 NSY262454:NSY262459 OCU262454:OCU262459 OMQ262454:OMQ262459 OWM262454:OWM262459 PGI262454:PGI262459 PQE262454:PQE262459 QAA262454:QAA262459 QJW262454:QJW262459 QTS262454:QTS262459 RDO262454:RDO262459 RNK262454:RNK262459 RXG262454:RXG262459 SHC262454:SHC262459 SQY262454:SQY262459 TAU262454:TAU262459 TKQ262454:TKQ262459 TUM262454:TUM262459 UEI262454:UEI262459 UOE262454:UOE262459 UYA262454:UYA262459 VHW262454:VHW262459 VRS262454:VRS262459 WBO262454:WBO262459 WLK262454:WLK262459 WVG262454:WVG262459 IU327990:IU327995 SQ327990:SQ327995 ACM327990:ACM327995 AMI327990:AMI327995 AWE327990:AWE327995 BGA327990:BGA327995 BPW327990:BPW327995 BZS327990:BZS327995 CJO327990:CJO327995 CTK327990:CTK327995 DDG327990:DDG327995 DNC327990:DNC327995 DWY327990:DWY327995 EGU327990:EGU327995 EQQ327990:EQQ327995 FAM327990:FAM327995 FKI327990:FKI327995 FUE327990:FUE327995 GEA327990:GEA327995 GNW327990:GNW327995 GXS327990:GXS327995 HHO327990:HHO327995 HRK327990:HRK327995 IBG327990:IBG327995 ILC327990:ILC327995 IUY327990:IUY327995 JEU327990:JEU327995 JOQ327990:JOQ327995 JYM327990:JYM327995 KII327990:KII327995 KSE327990:KSE327995 LCA327990:LCA327995 LLW327990:LLW327995 LVS327990:LVS327995 MFO327990:MFO327995 MPK327990:MPK327995 MZG327990:MZG327995 NJC327990:NJC327995 NSY327990:NSY327995 OCU327990:OCU327995 OMQ327990:OMQ327995 OWM327990:OWM327995 PGI327990:PGI327995 PQE327990:PQE327995 QAA327990:QAA327995 QJW327990:QJW327995 QTS327990:QTS327995 RDO327990:RDO327995 RNK327990:RNK327995 RXG327990:RXG327995 SHC327990:SHC327995 SQY327990:SQY327995 TAU327990:TAU327995 TKQ327990:TKQ327995 TUM327990:TUM327995 UEI327990:UEI327995 UOE327990:UOE327995 UYA327990:UYA327995 VHW327990:VHW327995 VRS327990:VRS327995 WBO327990:WBO327995 WLK327990:WLK327995 WVG327990:WVG327995 IU393526:IU393531 SQ393526:SQ393531 ACM393526:ACM393531 AMI393526:AMI393531 AWE393526:AWE393531 BGA393526:BGA393531 BPW393526:BPW393531 BZS393526:BZS393531 CJO393526:CJO393531 CTK393526:CTK393531 DDG393526:DDG393531 DNC393526:DNC393531 DWY393526:DWY393531 EGU393526:EGU393531 EQQ393526:EQQ393531 FAM393526:FAM393531 FKI393526:FKI393531 FUE393526:FUE393531 GEA393526:GEA393531 GNW393526:GNW393531 GXS393526:GXS393531 HHO393526:HHO393531 HRK393526:HRK393531 IBG393526:IBG393531 ILC393526:ILC393531 IUY393526:IUY393531 JEU393526:JEU393531 JOQ393526:JOQ393531 JYM393526:JYM393531 KII393526:KII393531 KSE393526:KSE393531 LCA393526:LCA393531 LLW393526:LLW393531 LVS393526:LVS393531 MFO393526:MFO393531 MPK393526:MPK393531 MZG393526:MZG393531 NJC393526:NJC393531 NSY393526:NSY393531 OCU393526:OCU393531 OMQ393526:OMQ393531 OWM393526:OWM393531 PGI393526:PGI393531 PQE393526:PQE393531 QAA393526:QAA393531 QJW393526:QJW393531 QTS393526:QTS393531 RDO393526:RDO393531 RNK393526:RNK393531 RXG393526:RXG393531 SHC393526:SHC393531 SQY393526:SQY393531 TAU393526:TAU393531 TKQ393526:TKQ393531 TUM393526:TUM393531 UEI393526:UEI393531 UOE393526:UOE393531 UYA393526:UYA393531 VHW393526:VHW393531 VRS393526:VRS393531 WBO393526:WBO393531 WLK393526:WLK393531 WVG393526:WVG393531 IU459062:IU459067 SQ459062:SQ459067 ACM459062:ACM459067 AMI459062:AMI459067 AWE459062:AWE459067 BGA459062:BGA459067 BPW459062:BPW459067 BZS459062:BZS459067 CJO459062:CJO459067 CTK459062:CTK459067 DDG459062:DDG459067 DNC459062:DNC459067 DWY459062:DWY459067 EGU459062:EGU459067 EQQ459062:EQQ459067 FAM459062:FAM459067 FKI459062:FKI459067 FUE459062:FUE459067 GEA459062:GEA459067 GNW459062:GNW459067 GXS459062:GXS459067 HHO459062:HHO459067 HRK459062:HRK459067 IBG459062:IBG459067 ILC459062:ILC459067 IUY459062:IUY459067 JEU459062:JEU459067 JOQ459062:JOQ459067 JYM459062:JYM459067 KII459062:KII459067 KSE459062:KSE459067 LCA459062:LCA459067 LLW459062:LLW459067 LVS459062:LVS459067 MFO459062:MFO459067 MPK459062:MPK459067 MZG459062:MZG459067 NJC459062:NJC459067 NSY459062:NSY459067 OCU459062:OCU459067 OMQ459062:OMQ459067 OWM459062:OWM459067 PGI459062:PGI459067 PQE459062:PQE459067 QAA459062:QAA459067 QJW459062:QJW459067 QTS459062:QTS459067 RDO459062:RDO459067 RNK459062:RNK459067 RXG459062:RXG459067 SHC459062:SHC459067 SQY459062:SQY459067 TAU459062:TAU459067 TKQ459062:TKQ459067 TUM459062:TUM459067 UEI459062:UEI459067 UOE459062:UOE459067 UYA459062:UYA459067 VHW459062:VHW459067 VRS459062:VRS459067 WBO459062:WBO459067 WLK459062:WLK459067 WVG459062:WVG459067 IU524598:IU524603 SQ524598:SQ524603 ACM524598:ACM524603 AMI524598:AMI524603 AWE524598:AWE524603 BGA524598:BGA524603 BPW524598:BPW524603 BZS524598:BZS524603 CJO524598:CJO524603 CTK524598:CTK524603 DDG524598:DDG524603 DNC524598:DNC524603 DWY524598:DWY524603 EGU524598:EGU524603 EQQ524598:EQQ524603 FAM524598:FAM524603 FKI524598:FKI524603 FUE524598:FUE524603 GEA524598:GEA524603 GNW524598:GNW524603 GXS524598:GXS524603 HHO524598:HHO524603 HRK524598:HRK524603 IBG524598:IBG524603 ILC524598:ILC524603 IUY524598:IUY524603 JEU524598:JEU524603 JOQ524598:JOQ524603 JYM524598:JYM524603 KII524598:KII524603 KSE524598:KSE524603 LCA524598:LCA524603 LLW524598:LLW524603 LVS524598:LVS524603 MFO524598:MFO524603 MPK524598:MPK524603 MZG524598:MZG524603 NJC524598:NJC524603 NSY524598:NSY524603 OCU524598:OCU524603 OMQ524598:OMQ524603 OWM524598:OWM524603 PGI524598:PGI524603 PQE524598:PQE524603 QAA524598:QAA524603 QJW524598:QJW524603 QTS524598:QTS524603 RDO524598:RDO524603 RNK524598:RNK524603 RXG524598:RXG524603 SHC524598:SHC524603 SQY524598:SQY524603 TAU524598:TAU524603 TKQ524598:TKQ524603 TUM524598:TUM524603 UEI524598:UEI524603 UOE524598:UOE524603 UYA524598:UYA524603 VHW524598:VHW524603 VRS524598:VRS524603 WBO524598:WBO524603 WLK524598:WLK524603 WVG524598:WVG524603 IU590134:IU590139 SQ590134:SQ590139 ACM590134:ACM590139 AMI590134:AMI590139 AWE590134:AWE590139 BGA590134:BGA590139 BPW590134:BPW590139 BZS590134:BZS590139 CJO590134:CJO590139 CTK590134:CTK590139 DDG590134:DDG590139 DNC590134:DNC590139 DWY590134:DWY590139 EGU590134:EGU590139 EQQ590134:EQQ590139 FAM590134:FAM590139 FKI590134:FKI590139 FUE590134:FUE590139 GEA590134:GEA590139 GNW590134:GNW590139 GXS590134:GXS590139 HHO590134:HHO590139 HRK590134:HRK590139 IBG590134:IBG590139 ILC590134:ILC590139 IUY590134:IUY590139 JEU590134:JEU590139 JOQ590134:JOQ590139 JYM590134:JYM590139 KII590134:KII590139 KSE590134:KSE590139 LCA590134:LCA590139 LLW590134:LLW590139 LVS590134:LVS590139 MFO590134:MFO590139 MPK590134:MPK590139 MZG590134:MZG590139 NJC590134:NJC590139 NSY590134:NSY590139 OCU590134:OCU590139 OMQ590134:OMQ590139 OWM590134:OWM590139 PGI590134:PGI590139 PQE590134:PQE590139 QAA590134:QAA590139 QJW590134:QJW590139 QTS590134:QTS590139 RDO590134:RDO590139 RNK590134:RNK590139 RXG590134:RXG590139 SHC590134:SHC590139 SQY590134:SQY590139 TAU590134:TAU590139 TKQ590134:TKQ590139 TUM590134:TUM590139 UEI590134:UEI590139 UOE590134:UOE590139 UYA590134:UYA590139 VHW590134:VHW590139 VRS590134:VRS590139 WBO590134:WBO590139 WLK590134:WLK590139 WVG590134:WVG590139 IU655670:IU655675 SQ655670:SQ655675 ACM655670:ACM655675 AMI655670:AMI655675 AWE655670:AWE655675 BGA655670:BGA655675 BPW655670:BPW655675 BZS655670:BZS655675 CJO655670:CJO655675 CTK655670:CTK655675 DDG655670:DDG655675 DNC655670:DNC655675 DWY655670:DWY655675 EGU655670:EGU655675 EQQ655670:EQQ655675 FAM655670:FAM655675 FKI655670:FKI655675 FUE655670:FUE655675 GEA655670:GEA655675 GNW655670:GNW655675 GXS655670:GXS655675 HHO655670:HHO655675 HRK655670:HRK655675 IBG655670:IBG655675 ILC655670:ILC655675 IUY655670:IUY655675 JEU655670:JEU655675 JOQ655670:JOQ655675 JYM655670:JYM655675 KII655670:KII655675 KSE655670:KSE655675 LCA655670:LCA655675 LLW655670:LLW655675 LVS655670:LVS655675 MFO655670:MFO655675 MPK655670:MPK655675 MZG655670:MZG655675 NJC655670:NJC655675 NSY655670:NSY655675 OCU655670:OCU655675 OMQ655670:OMQ655675 OWM655670:OWM655675 PGI655670:PGI655675 PQE655670:PQE655675 QAA655670:QAA655675 QJW655670:QJW655675 QTS655670:QTS655675 RDO655670:RDO655675 RNK655670:RNK655675 RXG655670:RXG655675 SHC655670:SHC655675 SQY655670:SQY655675 TAU655670:TAU655675 TKQ655670:TKQ655675 TUM655670:TUM655675 UEI655670:UEI655675 UOE655670:UOE655675 UYA655670:UYA655675 VHW655670:VHW655675 VRS655670:VRS655675 WBO655670:WBO655675 WLK655670:WLK655675 WVG655670:WVG655675 IU721206:IU721211 SQ721206:SQ721211 ACM721206:ACM721211 AMI721206:AMI721211 AWE721206:AWE721211 BGA721206:BGA721211 BPW721206:BPW721211 BZS721206:BZS721211 CJO721206:CJO721211 CTK721206:CTK721211 DDG721206:DDG721211 DNC721206:DNC721211 DWY721206:DWY721211 EGU721206:EGU721211 EQQ721206:EQQ721211 FAM721206:FAM721211 FKI721206:FKI721211 FUE721206:FUE721211 GEA721206:GEA721211 GNW721206:GNW721211 GXS721206:GXS721211 HHO721206:HHO721211 HRK721206:HRK721211 IBG721206:IBG721211 ILC721206:ILC721211 IUY721206:IUY721211 JEU721206:JEU721211 JOQ721206:JOQ721211 JYM721206:JYM721211 KII721206:KII721211 KSE721206:KSE721211 LCA721206:LCA721211 LLW721206:LLW721211 LVS721206:LVS721211 MFO721206:MFO721211 MPK721206:MPK721211 MZG721206:MZG721211 NJC721206:NJC721211 NSY721206:NSY721211 OCU721206:OCU721211 OMQ721206:OMQ721211 OWM721206:OWM721211 PGI721206:PGI721211 PQE721206:PQE721211 QAA721206:QAA721211 QJW721206:QJW721211 QTS721206:QTS721211 RDO721206:RDO721211 RNK721206:RNK721211 RXG721206:RXG721211 SHC721206:SHC721211 SQY721206:SQY721211 TAU721206:TAU721211 TKQ721206:TKQ721211 TUM721206:TUM721211 UEI721206:UEI721211 UOE721206:UOE721211 UYA721206:UYA721211 VHW721206:VHW721211 VRS721206:VRS721211 WBO721206:WBO721211 WLK721206:WLK721211 WVG721206:WVG721211 IU786742:IU786747 SQ786742:SQ786747 ACM786742:ACM786747 AMI786742:AMI786747 AWE786742:AWE786747 BGA786742:BGA786747 BPW786742:BPW786747 BZS786742:BZS786747 CJO786742:CJO786747 CTK786742:CTK786747 DDG786742:DDG786747 DNC786742:DNC786747 DWY786742:DWY786747 EGU786742:EGU786747 EQQ786742:EQQ786747 FAM786742:FAM786747 FKI786742:FKI786747 FUE786742:FUE786747 GEA786742:GEA786747 GNW786742:GNW786747 GXS786742:GXS786747 HHO786742:HHO786747 HRK786742:HRK786747 IBG786742:IBG786747 ILC786742:ILC786747 IUY786742:IUY786747 JEU786742:JEU786747 JOQ786742:JOQ786747 JYM786742:JYM786747 KII786742:KII786747 KSE786742:KSE786747 LCA786742:LCA786747 LLW786742:LLW786747 LVS786742:LVS786747 MFO786742:MFO786747 MPK786742:MPK786747 MZG786742:MZG786747 NJC786742:NJC786747 NSY786742:NSY786747 OCU786742:OCU786747 OMQ786742:OMQ786747 OWM786742:OWM786747 PGI786742:PGI786747 PQE786742:PQE786747 QAA786742:QAA786747 QJW786742:QJW786747 QTS786742:QTS786747 RDO786742:RDO786747 RNK786742:RNK786747 RXG786742:RXG786747 SHC786742:SHC786747 SQY786742:SQY786747 TAU786742:TAU786747 TKQ786742:TKQ786747 TUM786742:TUM786747 UEI786742:UEI786747 UOE786742:UOE786747 UYA786742:UYA786747 VHW786742:VHW786747 VRS786742:VRS786747 WBO786742:WBO786747 WLK786742:WLK786747 WVG786742:WVG786747 IU852278:IU852283 SQ852278:SQ852283 ACM852278:ACM852283 AMI852278:AMI852283 AWE852278:AWE852283 BGA852278:BGA852283 BPW852278:BPW852283 BZS852278:BZS852283 CJO852278:CJO852283 CTK852278:CTK852283 DDG852278:DDG852283 DNC852278:DNC852283 DWY852278:DWY852283 EGU852278:EGU852283 EQQ852278:EQQ852283 FAM852278:FAM852283 FKI852278:FKI852283 FUE852278:FUE852283 GEA852278:GEA852283 GNW852278:GNW852283 GXS852278:GXS852283 HHO852278:HHO852283 HRK852278:HRK852283 IBG852278:IBG852283 ILC852278:ILC852283 IUY852278:IUY852283 JEU852278:JEU852283 JOQ852278:JOQ852283 JYM852278:JYM852283 KII852278:KII852283 KSE852278:KSE852283 LCA852278:LCA852283 LLW852278:LLW852283 LVS852278:LVS852283 MFO852278:MFO852283 MPK852278:MPK852283 MZG852278:MZG852283 NJC852278:NJC852283 NSY852278:NSY852283 OCU852278:OCU852283 OMQ852278:OMQ852283 OWM852278:OWM852283 PGI852278:PGI852283 PQE852278:PQE852283 QAA852278:QAA852283 QJW852278:QJW852283 QTS852278:QTS852283 RDO852278:RDO852283 RNK852278:RNK852283 RXG852278:RXG852283 SHC852278:SHC852283 SQY852278:SQY852283 TAU852278:TAU852283 TKQ852278:TKQ852283 TUM852278:TUM852283 UEI852278:UEI852283 UOE852278:UOE852283 UYA852278:UYA852283 VHW852278:VHW852283 VRS852278:VRS852283 WBO852278:WBO852283 WLK852278:WLK852283 WVG852278:WVG852283 IU917814:IU917819 SQ917814:SQ917819 ACM917814:ACM917819 AMI917814:AMI917819 AWE917814:AWE917819 BGA917814:BGA917819 BPW917814:BPW917819 BZS917814:BZS917819 CJO917814:CJO917819 CTK917814:CTK917819 DDG917814:DDG917819 DNC917814:DNC917819 DWY917814:DWY917819 EGU917814:EGU917819 EQQ917814:EQQ917819 FAM917814:FAM917819 FKI917814:FKI917819 FUE917814:FUE917819 GEA917814:GEA917819 GNW917814:GNW917819 GXS917814:GXS917819 HHO917814:HHO917819 HRK917814:HRK917819 IBG917814:IBG917819 ILC917814:ILC917819 IUY917814:IUY917819 JEU917814:JEU917819 JOQ917814:JOQ917819 JYM917814:JYM917819 KII917814:KII917819 KSE917814:KSE917819 LCA917814:LCA917819 LLW917814:LLW917819 LVS917814:LVS917819 MFO917814:MFO917819 MPK917814:MPK917819 MZG917814:MZG917819 NJC917814:NJC917819 NSY917814:NSY917819 OCU917814:OCU917819 OMQ917814:OMQ917819 OWM917814:OWM917819 PGI917814:PGI917819 PQE917814:PQE917819 QAA917814:QAA917819 QJW917814:QJW917819 QTS917814:QTS917819 RDO917814:RDO917819 RNK917814:RNK917819 RXG917814:RXG917819 SHC917814:SHC917819 SQY917814:SQY917819 TAU917814:TAU917819 TKQ917814:TKQ917819 TUM917814:TUM917819 UEI917814:UEI917819 UOE917814:UOE917819 UYA917814:UYA917819 VHW917814:VHW917819 VRS917814:VRS917819 WBO917814:WBO917819 WLK917814:WLK917819 WVG917814:WVG917819 IU983350:IU983355 SQ983350:SQ983355 ACM983350:ACM983355 AMI983350:AMI983355 AWE983350:AWE983355 BGA983350:BGA983355 BPW983350:BPW983355 BZS983350:BZS983355 CJO983350:CJO983355 CTK983350:CTK983355 DDG983350:DDG983355 DNC983350:DNC983355 DWY983350:DWY983355 EGU983350:EGU983355 EQQ983350:EQQ983355 FAM983350:FAM983355 FKI983350:FKI983355 FUE983350:FUE983355 GEA983350:GEA983355 GNW983350:GNW983355 GXS983350:GXS983355 HHO983350:HHO983355 HRK983350:HRK983355 IBG983350:IBG983355 ILC983350:ILC983355 IUY983350:IUY983355 JEU983350:JEU983355 JOQ983350:JOQ983355 JYM983350:JYM983355 KII983350:KII983355 KSE983350:KSE983355 LCA983350:LCA983355 LLW983350:LLW983355 LVS983350:LVS983355 MFO983350:MFO983355 MPK983350:MPK983355 MZG983350:MZG983355 NJC983350:NJC983355 NSY983350:NSY983355 OCU983350:OCU983355 OMQ983350:OMQ983355 OWM983350:OWM983355 PGI983350:PGI983355 PQE983350:PQE983355 QAA983350:QAA983355 QJW983350:QJW983355 QTS983350:QTS983355 RDO983350:RDO983355 RNK983350:RNK983355 RXG983350:RXG983355 SHC983350:SHC983355 SQY983350:SQY983355 TAU983350:TAU983355 TKQ983350:TKQ983355 TUM983350:TUM983355 UEI983350:UEI983355 UOE983350:UOE983355 UYA983350:UYA983355 VHW983350:VHW983355 VRS983350:VRS983355 WBO983350:WBO983355 WLK983350:WLK983355 WVG983350:WVG983355 IV65534 SR65534 ACN65534 AMJ65534 AWF65534 BGB65534 BPX65534 BZT65534 CJP65534 CTL65534 DDH65534 DND65534 DWZ65534 EGV65534 EQR65534 FAN65534 FKJ65534 FUF65534 GEB65534 GNX65534 GXT65534 HHP65534 HRL65534 IBH65534 ILD65534 IUZ65534 JEV65534 JOR65534 JYN65534 KIJ65534 KSF65534 LCB65534 LLX65534 LVT65534 MFP65534 MPL65534 MZH65534 NJD65534 NSZ65534 OCV65534 OMR65534 OWN65534 PGJ65534 PQF65534 QAB65534 QJX65534 QTT65534 RDP65534 RNL65534 RXH65534 SHD65534 SQZ65534 TAV65534 TKR65534 TUN65534 UEJ65534 UOF65534 UYB65534 VHX65534 VRT65534 WBP65534 WLL65534 WVH65534 IV131070 SR131070 ACN131070 AMJ131070 AWF131070 BGB131070 BPX131070 BZT131070 CJP131070 CTL131070 DDH131070 DND131070 DWZ131070 EGV131070 EQR131070 FAN131070 FKJ131070 FUF131070 GEB131070 GNX131070 GXT131070 HHP131070 HRL131070 IBH131070 ILD131070 IUZ131070 JEV131070 JOR131070 JYN131070 KIJ131070 KSF131070 LCB131070 LLX131070 LVT131070 MFP131070 MPL131070 MZH131070 NJD131070 NSZ131070 OCV131070 OMR131070 OWN131070 PGJ131070 PQF131070 QAB131070 QJX131070 QTT131070 RDP131070 RNL131070 RXH131070 SHD131070 SQZ131070 TAV131070 TKR131070 TUN131070 UEJ131070 UOF131070 UYB131070 VHX131070 VRT131070 WBP131070 WLL131070 WVH131070 IV196606 SR196606 ACN196606 AMJ196606 AWF196606 BGB196606 BPX196606 BZT196606 CJP196606 CTL196606 DDH196606 DND196606 DWZ196606 EGV196606 EQR196606 FAN196606 FKJ196606 FUF196606 GEB196606 GNX196606 GXT196606 HHP196606 HRL196606 IBH196606 ILD196606 IUZ196606 JEV196606 JOR196606 JYN196606 KIJ196606 KSF196606 LCB196606 LLX196606 LVT196606 MFP196606 MPL196606 MZH196606 NJD196606 NSZ196606 OCV196606 OMR196606 OWN196606 PGJ196606 PQF196606 QAB196606 QJX196606 QTT196606 RDP196606 RNL196606 RXH196606 SHD196606 SQZ196606 TAV196606 TKR196606 TUN196606 UEJ196606 UOF196606 UYB196606 VHX196606 VRT196606 WBP196606 WLL196606 WVH196606 IV262142 SR262142 ACN262142 AMJ262142 AWF262142 BGB262142 BPX262142 BZT262142 CJP262142 CTL262142 DDH262142 DND262142 DWZ262142 EGV262142 EQR262142 FAN262142 FKJ262142 FUF262142 GEB262142 GNX262142 GXT262142 HHP262142 HRL262142 IBH262142 ILD262142 IUZ262142 JEV262142 JOR262142 JYN262142 KIJ262142 KSF262142 LCB262142 LLX262142 LVT262142 MFP262142 MPL262142 MZH262142 NJD262142 NSZ262142 OCV262142 OMR262142 OWN262142 PGJ262142 PQF262142 QAB262142 QJX262142 QTT262142 RDP262142 RNL262142 RXH262142 SHD262142 SQZ262142 TAV262142 TKR262142 TUN262142 UEJ262142 UOF262142 UYB262142 VHX262142 VRT262142 WBP262142 WLL262142 WVH262142 IV327678 SR327678 ACN327678 AMJ327678 AWF327678 BGB327678 BPX327678 BZT327678 CJP327678 CTL327678 DDH327678 DND327678 DWZ327678 EGV327678 EQR327678 FAN327678 FKJ327678 FUF327678 GEB327678 GNX327678 GXT327678 HHP327678 HRL327678 IBH327678 ILD327678 IUZ327678 JEV327678 JOR327678 JYN327678 KIJ327678 KSF327678 LCB327678 LLX327678 LVT327678 MFP327678 MPL327678 MZH327678 NJD327678 NSZ327678 OCV327678 OMR327678 OWN327678 PGJ327678 PQF327678 QAB327678 QJX327678 QTT327678 RDP327678 RNL327678 RXH327678 SHD327678 SQZ327678 TAV327678 TKR327678 TUN327678 UEJ327678 UOF327678 UYB327678 VHX327678 VRT327678 WBP327678 WLL327678 WVH327678 IV393214 SR393214 ACN393214 AMJ393214 AWF393214 BGB393214 BPX393214 BZT393214 CJP393214 CTL393214 DDH393214 DND393214 DWZ393214 EGV393214 EQR393214 FAN393214 FKJ393214 FUF393214 GEB393214 GNX393214 GXT393214 HHP393214 HRL393214 IBH393214 ILD393214 IUZ393214 JEV393214 JOR393214 JYN393214 KIJ393214 KSF393214 LCB393214 LLX393214 LVT393214 MFP393214 MPL393214 MZH393214 NJD393214 NSZ393214 OCV393214 OMR393214 OWN393214 PGJ393214 PQF393214 QAB393214 QJX393214 QTT393214 RDP393214 RNL393214 RXH393214 SHD393214 SQZ393214 TAV393214 TKR393214 TUN393214 UEJ393214 UOF393214 UYB393214 VHX393214 VRT393214 WBP393214 WLL393214 WVH393214 IV458750 SR458750 ACN458750 AMJ458750 AWF458750 BGB458750 BPX458750 BZT458750 CJP458750 CTL458750 DDH458750 DND458750 DWZ458750 EGV458750 EQR458750 FAN458750 FKJ458750 FUF458750 GEB458750 GNX458750 GXT458750 HHP458750 HRL458750 IBH458750 ILD458750 IUZ458750 JEV458750 JOR458750 JYN458750 KIJ458750 KSF458750 LCB458750 LLX458750 LVT458750 MFP458750 MPL458750 MZH458750 NJD458750 NSZ458750 OCV458750 OMR458750 OWN458750 PGJ458750 PQF458750 QAB458750 QJX458750 QTT458750 RDP458750 RNL458750 RXH458750 SHD458750 SQZ458750 TAV458750 TKR458750 TUN458750 UEJ458750 UOF458750 UYB458750 VHX458750 VRT458750 WBP458750 WLL458750 WVH458750 IV524286 SR524286 ACN524286 AMJ524286 AWF524286 BGB524286 BPX524286 BZT524286 CJP524286 CTL524286 DDH524286 DND524286 DWZ524286 EGV524286 EQR524286 FAN524286 FKJ524286 FUF524286 GEB524286 GNX524286 GXT524286 HHP524286 HRL524286 IBH524286 ILD524286 IUZ524286 JEV524286 JOR524286 JYN524286 KIJ524286 KSF524286 LCB524286 LLX524286 LVT524286 MFP524286 MPL524286 MZH524286 NJD524286 NSZ524286 OCV524286 OMR524286 OWN524286 PGJ524286 PQF524286 QAB524286 QJX524286 QTT524286 RDP524286 RNL524286 RXH524286 SHD524286 SQZ524286 TAV524286 TKR524286 TUN524286 UEJ524286 UOF524286 UYB524286 VHX524286 VRT524286 WBP524286 WLL524286 WVH524286 IV589822 SR589822 ACN589822 AMJ589822 AWF589822 BGB589822 BPX589822 BZT589822 CJP589822 CTL589822 DDH589822 DND589822 DWZ589822 EGV589822 EQR589822 FAN589822 FKJ589822 FUF589822 GEB589822 GNX589822 GXT589822 HHP589822 HRL589822 IBH589822 ILD589822 IUZ589822 JEV589822 JOR589822 JYN589822 KIJ589822 KSF589822 LCB589822 LLX589822 LVT589822 MFP589822 MPL589822 MZH589822 NJD589822 NSZ589822 OCV589822 OMR589822 OWN589822 PGJ589822 PQF589822 QAB589822 QJX589822 QTT589822 RDP589822 RNL589822 RXH589822 SHD589822 SQZ589822 TAV589822 TKR589822 TUN589822 UEJ589822 UOF589822 UYB589822 VHX589822 VRT589822 WBP589822 WLL589822 WVH589822 IV655358 SR655358 ACN655358 AMJ655358 AWF655358 BGB655358 BPX655358 BZT655358 CJP655358 CTL655358 DDH655358 DND655358 DWZ655358 EGV655358 EQR655358 FAN655358 FKJ655358 FUF655358 GEB655358 GNX655358 GXT655358 HHP655358 HRL655358 IBH655358 ILD655358 IUZ655358 JEV655358 JOR655358 JYN655358 KIJ655358 KSF655358 LCB655358 LLX655358 LVT655358 MFP655358 MPL655358 MZH655358 NJD655358 NSZ655358 OCV655358 OMR655358 OWN655358 PGJ655358 PQF655358 QAB655358 QJX655358 QTT655358 RDP655358 RNL655358 RXH655358 SHD655358 SQZ655358 TAV655358 TKR655358 TUN655358 UEJ655358 UOF655358 UYB655358 VHX655358 VRT655358 WBP655358 WLL655358 WVH655358 IV720894 SR720894 ACN720894 AMJ720894 AWF720894 BGB720894 BPX720894 BZT720894 CJP720894 CTL720894 DDH720894 DND720894 DWZ720894 EGV720894 EQR720894 FAN720894 FKJ720894 FUF720894 GEB720894 GNX720894 GXT720894 HHP720894 HRL720894 IBH720894 ILD720894 IUZ720894 JEV720894 JOR720894 JYN720894 KIJ720894 KSF720894 LCB720894 LLX720894 LVT720894 MFP720894 MPL720894 MZH720894 NJD720894 NSZ720894 OCV720894 OMR720894 OWN720894 PGJ720894 PQF720894 QAB720894 QJX720894 QTT720894 RDP720894 RNL720894 RXH720894 SHD720894 SQZ720894 TAV720894 TKR720894 TUN720894 UEJ720894 UOF720894 UYB720894 VHX720894 VRT720894 WBP720894 WLL720894 WVH720894 IV786430 SR786430 ACN786430 AMJ786430 AWF786430 BGB786430 BPX786430 BZT786430 CJP786430 CTL786430 DDH786430 DND786430 DWZ786430 EGV786430 EQR786430 FAN786430 FKJ786430 FUF786430 GEB786430 GNX786430 GXT786430 HHP786430 HRL786430 IBH786430 ILD786430 IUZ786430 JEV786430 JOR786430 JYN786430 KIJ786430 KSF786430 LCB786430 LLX786430 LVT786430 MFP786430 MPL786430 MZH786430 NJD786430 NSZ786430 OCV786430 OMR786430 OWN786430 PGJ786430 PQF786430 QAB786430 QJX786430 QTT786430 RDP786430 RNL786430 RXH786430 SHD786430 SQZ786430 TAV786430 TKR786430 TUN786430 UEJ786430 UOF786430 UYB786430 VHX786430 VRT786430 WBP786430 WLL786430 WVH786430 IV851966 SR851966 ACN851966 AMJ851966 AWF851966 BGB851966 BPX851966 BZT851966 CJP851966 CTL851966 DDH851966 DND851966 DWZ851966 EGV851966 EQR851966 FAN851966 FKJ851966 FUF851966 GEB851966 GNX851966 GXT851966 HHP851966 HRL851966 IBH851966 ILD851966 IUZ851966 JEV851966 JOR851966 JYN851966 KIJ851966 KSF851966 LCB851966 LLX851966 LVT851966 MFP851966 MPL851966 MZH851966 NJD851966 NSZ851966 OCV851966 OMR851966 OWN851966 PGJ851966 PQF851966 QAB851966 QJX851966 QTT851966 RDP851966 RNL851966 RXH851966 SHD851966 SQZ851966 TAV851966 TKR851966 TUN851966 UEJ851966 UOF851966 UYB851966 VHX851966 VRT851966 WBP851966 WLL851966 WVH851966 IV917502 SR917502 ACN917502 AMJ917502 AWF917502 BGB917502 BPX917502 BZT917502 CJP917502 CTL917502 DDH917502 DND917502 DWZ917502 EGV917502 EQR917502 FAN917502 FKJ917502 FUF917502 GEB917502 GNX917502 GXT917502 HHP917502 HRL917502 IBH917502 ILD917502 IUZ917502 JEV917502 JOR917502 JYN917502 KIJ917502 KSF917502 LCB917502 LLX917502 LVT917502 MFP917502 MPL917502 MZH917502 NJD917502 NSZ917502 OCV917502 OMR917502 OWN917502 PGJ917502 PQF917502 QAB917502 QJX917502 QTT917502 RDP917502 RNL917502 RXH917502 SHD917502 SQZ917502 TAV917502 TKR917502 TUN917502 UEJ917502 UOF917502 UYB917502 VHX917502 VRT917502 WBP917502 WLL917502 WVH917502 IV983038 SR983038 ACN983038 AMJ983038 AWF983038 BGB983038 BPX983038 BZT983038 CJP983038 CTL983038 DDH983038 DND983038 DWZ983038 EGV983038 EQR983038 FAN983038 FKJ983038 FUF983038 GEB983038 GNX983038 GXT983038 HHP983038 HRL983038 IBH983038 ILD983038 IUZ983038 JEV983038 JOR983038 JYN983038 KIJ983038 KSF983038 LCB983038 LLX983038 LVT983038 MFP983038 MPL983038 MZH983038 NJD983038 NSZ983038 OCV983038 OMR983038 OWN983038 PGJ983038 PQF983038 QAB983038 QJX983038 QTT983038 RDP983038 RNL983038 RXH983038 SHD983038 SQZ983038 TAV983038 TKR983038 TUN983038 UEJ983038 UOF983038 UYB983038 VHX983038 VRT983038 WBP983038 WLL983038 WVH983038 WVH4 WLL4 WBP4 VRT4 VHX4 UYB4 UOF4 UEJ4 TUN4 TKR4 TAV4 SQZ4 SHD4 RXH4 RNL4 RDP4 QTT4 QJX4 QAB4 PQF4 PGJ4 OWN4 OMR4 OCV4 NSZ4 NJD4 MZH4 MPL4 MFP4 LVT4 LLX4 LCB4 KSF4 KIJ4 JYN4 JOR4 JEV4 IUZ4 ILD4 IBH4 HRL4 HHP4 GXT4 GNX4 GEB4 FUF4 FKJ4 FAN4 EQR4 EGV4 DWZ4 DND4 DDH4 CTL4 CJP4 BZT4 BPX4 BGB4 AWF4 AMJ4 ACN4 SR4 IV4 WVG316:WVG321 WLK316:WLK321 WBO316:WBO321 VRS316:VRS321 VHW316:VHW321 UYA316:UYA321 UOE316:UOE321 UEI316:UEI321 TUM316:TUM321 TKQ316:TKQ321 TAU316:TAU321 SQY316:SQY321 SHC316:SHC321 RXG316:RXG321 RNK316:RNK321 RDO316:RDO321 QTS316:QTS321 QJW316:QJW321 QAA316:QAA321 PQE316:PQE321 PGI316:PGI321 OWM316:OWM321 OMQ316:OMQ321 OCU316:OCU321 NSY316:NSY321 NJC316:NJC321 MZG316:MZG321 MPK316:MPK321 MFO316:MFO321 LVS316:LVS321 LLW316:LLW321 LCA316:LCA321 KSE316:KSE321 KII316:KII321 JYM316:JYM321 JOQ316:JOQ321 JEU316:JEU321 IUY316:IUY321 ILC316:ILC321 IBG316:IBG321 HRK316:HRK321 HHO316:HHO321 GXS316:GXS321 GNW316:GNW321 GEA316:GEA321 FUE316:FUE321 FKI316:FKI321 FAM316:FAM321 EQQ316:EQQ321 EGU316:EGU321 DWY316:DWY321 DNC316:DNC321 DDG316:DDG321 CTK316:CTK321 CJO316:CJO321 BZS316:BZS321 BPW316:BPW321 BGA316:BGA321 AWE316:AWE321 AMI316:AMI321 ACM316:ACM321 SQ316:SQ321 IU316:IU321 I316:I321 I983350:I983355 I917814:I917819 I852278:I852283 I786742:I786747 I721206:I721211 I655670:I655675 I590134:I590139 I524598:I524603 I459062:I459067 I393526:I393531 I327990:I327995 I262454:I262459 I196918:I196923 I131382:I131387 I65846:I65851 I983359:I983360 I917823:I917824 I852287:I852288 I786751:I786752 I721215:I721216 I655679:I655680 I590143:I590144 I524607:I524608 I459071:I459072 I393535:I393536 I327999:I328000 I262463:I262464 I196927:I196928 I131391:I131392 I65855:I65856"/>
  </dataValidations>
  <printOptions horizontalCentered="1"/>
  <pageMargins left="0.31496062992125984" right="0.27559055118110237" top="1.49" bottom="0.78740157480314965" header="0.74803149606299213" footer="0.43307086614173229"/>
  <pageSetup paperSize="9" scale="69" fitToHeight="0" orientation="landscape" blackAndWhite="1" horizontalDpi="4294967292" r:id="rId1"/>
  <headerFooter scaleWithDoc="0">
    <oddHeader>&amp;L&amp;10
&amp;"宋体,常规"产权持有单位：潍柴控股集团有限公司&amp;C&amp;"黑体,常规"&amp;18固定资产—机器设备评估明细表
&amp;14
&amp;10评估基准日：2014-2-28&amp;R&amp;10
&amp;"宋体,常规"表&amp;"Times New Roman,常规"4-6-4
&amp;"宋体,常规"共&amp;"Times New Roman,常规"&amp;N&amp;"宋体,常规"页&amp;"Times New Roman,常规"  &amp;"宋体,常规"第&amp;"Times New Roman,常规"&amp;P&amp;"宋体,常规"页
金额单位：人民币元</oddHeader>
    <oddFooter xml:space="preserve">&amp;L&amp;"宋体,常规"&amp;10产权持有单位填表人：张晓红
填表日期：&amp;"Times New Roman,常规"2014-3-1&amp;C&amp;"宋体,常规"&amp;10
&amp;R&amp;"宋体,常规"&amp;10评估人员：张秀福、石亮
</oddFooter>
  </headerFooter>
</worksheet>
</file>

<file path=xl/worksheets/sheet2.xml><?xml version="1.0" encoding="utf-8"?>
<worksheet xmlns="http://schemas.openxmlformats.org/spreadsheetml/2006/main" xmlns:r="http://schemas.openxmlformats.org/officeDocument/2006/relationships">
  <sheetPr codeName="Sheet48">
    <pageSetUpPr fitToPage="1"/>
  </sheetPr>
  <dimension ref="A1:K4"/>
  <sheetViews>
    <sheetView showZeros="0" workbookViewId="0">
      <selection activeCell="J18" sqref="J18"/>
    </sheetView>
  </sheetViews>
  <sheetFormatPr defaultRowHeight="15.75" customHeight="1"/>
  <cols>
    <col min="1" max="1" width="9.75" style="10" customWidth="1"/>
    <col min="2" max="2" width="8.625" style="10" hidden="1" customWidth="1"/>
    <col min="3" max="3" width="9.125" style="10" hidden="1" customWidth="1"/>
    <col min="4" max="4" width="12.875" style="10" customWidth="1"/>
    <col min="5" max="5" width="10.375" style="10" customWidth="1"/>
    <col min="6" max="6" width="14.25" style="10" customWidth="1"/>
    <col min="7" max="7" width="9" style="10" customWidth="1"/>
    <col min="8" max="8" width="6.125" style="10" customWidth="1"/>
    <col min="9" max="9" width="7.875" style="10" customWidth="1"/>
    <col min="10" max="10" width="27.75" style="10" customWidth="1"/>
    <col min="11" max="16384" width="9" style="10"/>
  </cols>
  <sheetData>
    <row r="1" spans="1:11" s="45" customFormat="1" ht="30" customHeight="1">
      <c r="A1" s="72" t="s">
        <v>858</v>
      </c>
      <c r="B1" s="72"/>
      <c r="C1" s="72"/>
      <c r="D1" s="72"/>
      <c r="E1" s="72"/>
      <c r="F1" s="72"/>
      <c r="G1" s="72"/>
      <c r="H1" s="72"/>
      <c r="I1" s="72"/>
      <c r="J1" s="72"/>
    </row>
    <row r="2" spans="1:11" s="18" customFormat="1" ht="15.75" customHeight="1">
      <c r="A2" s="68" t="s">
        <v>826</v>
      </c>
      <c r="B2" s="69" t="s">
        <v>1196</v>
      </c>
      <c r="C2" s="69" t="s">
        <v>1195</v>
      </c>
      <c r="D2" s="67" t="s">
        <v>827</v>
      </c>
      <c r="E2" s="67" t="s">
        <v>828</v>
      </c>
      <c r="F2" s="67" t="s">
        <v>829</v>
      </c>
      <c r="G2" s="67" t="s">
        <v>830</v>
      </c>
      <c r="H2" s="67" t="s">
        <v>831</v>
      </c>
      <c r="I2" s="67" t="s">
        <v>832</v>
      </c>
      <c r="J2" s="73" t="s">
        <v>859</v>
      </c>
    </row>
    <row r="3" spans="1:11" s="18" customFormat="1" ht="34.5" customHeight="1">
      <c r="A3" s="68"/>
      <c r="B3" s="71"/>
      <c r="C3" s="71"/>
      <c r="D3" s="68"/>
      <c r="E3" s="68"/>
      <c r="F3" s="68"/>
      <c r="G3" s="68"/>
      <c r="H3" s="68"/>
      <c r="I3" s="68"/>
      <c r="J3" s="74"/>
    </row>
    <row r="4" spans="1:11" s="18" customFormat="1" ht="153" customHeight="1">
      <c r="A4" s="14">
        <v>1</v>
      </c>
      <c r="B4" s="48"/>
      <c r="C4" s="43" t="s">
        <v>860</v>
      </c>
      <c r="D4" s="31" t="s">
        <v>860</v>
      </c>
      <c r="E4" s="31" t="s">
        <v>861</v>
      </c>
      <c r="F4" s="31" t="s">
        <v>862</v>
      </c>
      <c r="G4" s="21" t="s">
        <v>3</v>
      </c>
      <c r="H4" s="21">
        <v>1</v>
      </c>
      <c r="I4" s="30">
        <v>1975</v>
      </c>
      <c r="J4" s="47" t="s">
        <v>863</v>
      </c>
      <c r="K4" s="46"/>
    </row>
  </sheetData>
  <mergeCells count="11">
    <mergeCell ref="F2:F3"/>
    <mergeCell ref="G2:G3"/>
    <mergeCell ref="E2:E3"/>
    <mergeCell ref="A1:J1"/>
    <mergeCell ref="J2:J3"/>
    <mergeCell ref="H2:H3"/>
    <mergeCell ref="A2:A3"/>
    <mergeCell ref="I2:I3"/>
    <mergeCell ref="B2:B3"/>
    <mergeCell ref="D2:D3"/>
    <mergeCell ref="C2:C3"/>
  </mergeCells>
  <phoneticPr fontId="2" type="noConversion"/>
  <dataValidations count="1">
    <dataValidation operator="lessThanOrEqual" allowBlank="1" showInputMessage="1" showErrorMessage="1" sqref="IS65538:IS65539 SO65538:SO65539 ACK65538:ACK65539 AMG65538:AMG65539 AWC65538:AWC65539 BFY65538:BFY65539 BPU65538:BPU65539 BZQ65538:BZQ65539 CJM65538:CJM65539 CTI65538:CTI65539 DDE65538:DDE65539 DNA65538:DNA65539 DWW65538:DWW65539 EGS65538:EGS65539 EQO65538:EQO65539 FAK65538:FAK65539 FKG65538:FKG65539 FUC65538:FUC65539 GDY65538:GDY65539 GNU65538:GNU65539 GXQ65538:GXQ65539 HHM65538:HHM65539 HRI65538:HRI65539 IBE65538:IBE65539 ILA65538:ILA65539 IUW65538:IUW65539 JES65538:JES65539 JOO65538:JOO65539 JYK65538:JYK65539 KIG65538:KIG65539 KSC65538:KSC65539 LBY65538:LBY65539 LLU65538:LLU65539 LVQ65538:LVQ65539 MFM65538:MFM65539 MPI65538:MPI65539 MZE65538:MZE65539 NJA65538:NJA65539 NSW65538:NSW65539 OCS65538:OCS65539 OMO65538:OMO65539 OWK65538:OWK65539 PGG65538:PGG65539 PQC65538:PQC65539 PZY65538:PZY65539 QJU65538:QJU65539 QTQ65538:QTQ65539 RDM65538:RDM65539 RNI65538:RNI65539 RXE65538:RXE65539 SHA65538:SHA65539 SQW65538:SQW65539 TAS65538:TAS65539 TKO65538:TKO65539 TUK65538:TUK65539 UEG65538:UEG65539 UOC65538:UOC65539 UXY65538:UXY65539 VHU65538:VHU65539 VRQ65538:VRQ65539 WBM65538:WBM65539 WLI65538:WLI65539 WVE65538:WVE65539 IS131074:IS131075 SO131074:SO131075 ACK131074:ACK131075 AMG131074:AMG131075 AWC131074:AWC131075 BFY131074:BFY131075 BPU131074:BPU131075 BZQ131074:BZQ131075 CJM131074:CJM131075 CTI131074:CTI131075 DDE131074:DDE131075 DNA131074:DNA131075 DWW131074:DWW131075 EGS131074:EGS131075 EQO131074:EQO131075 FAK131074:FAK131075 FKG131074:FKG131075 FUC131074:FUC131075 GDY131074:GDY131075 GNU131074:GNU131075 GXQ131074:GXQ131075 HHM131074:HHM131075 HRI131074:HRI131075 IBE131074:IBE131075 ILA131074:ILA131075 IUW131074:IUW131075 JES131074:JES131075 JOO131074:JOO131075 JYK131074:JYK131075 KIG131074:KIG131075 KSC131074:KSC131075 LBY131074:LBY131075 LLU131074:LLU131075 LVQ131074:LVQ131075 MFM131074:MFM131075 MPI131074:MPI131075 MZE131074:MZE131075 NJA131074:NJA131075 NSW131074:NSW131075 OCS131074:OCS131075 OMO131074:OMO131075 OWK131074:OWK131075 PGG131074:PGG131075 PQC131074:PQC131075 PZY131074:PZY131075 QJU131074:QJU131075 QTQ131074:QTQ131075 RDM131074:RDM131075 RNI131074:RNI131075 RXE131074:RXE131075 SHA131074:SHA131075 SQW131074:SQW131075 TAS131074:TAS131075 TKO131074:TKO131075 TUK131074:TUK131075 UEG131074:UEG131075 UOC131074:UOC131075 UXY131074:UXY131075 VHU131074:VHU131075 VRQ131074:VRQ131075 WBM131074:WBM131075 WLI131074:WLI131075 WVE131074:WVE131075 IS196610:IS196611 SO196610:SO196611 ACK196610:ACK196611 AMG196610:AMG196611 AWC196610:AWC196611 BFY196610:BFY196611 BPU196610:BPU196611 BZQ196610:BZQ196611 CJM196610:CJM196611 CTI196610:CTI196611 DDE196610:DDE196611 DNA196610:DNA196611 DWW196610:DWW196611 EGS196610:EGS196611 EQO196610:EQO196611 FAK196610:FAK196611 FKG196610:FKG196611 FUC196610:FUC196611 GDY196610:GDY196611 GNU196610:GNU196611 GXQ196610:GXQ196611 HHM196610:HHM196611 HRI196610:HRI196611 IBE196610:IBE196611 ILA196610:ILA196611 IUW196610:IUW196611 JES196610:JES196611 JOO196610:JOO196611 JYK196610:JYK196611 KIG196610:KIG196611 KSC196610:KSC196611 LBY196610:LBY196611 LLU196610:LLU196611 LVQ196610:LVQ196611 MFM196610:MFM196611 MPI196610:MPI196611 MZE196610:MZE196611 NJA196610:NJA196611 NSW196610:NSW196611 OCS196610:OCS196611 OMO196610:OMO196611 OWK196610:OWK196611 PGG196610:PGG196611 PQC196610:PQC196611 PZY196610:PZY196611 QJU196610:QJU196611 QTQ196610:QTQ196611 RDM196610:RDM196611 RNI196610:RNI196611 RXE196610:RXE196611 SHA196610:SHA196611 SQW196610:SQW196611 TAS196610:TAS196611 TKO196610:TKO196611 TUK196610:TUK196611 UEG196610:UEG196611 UOC196610:UOC196611 UXY196610:UXY196611 VHU196610:VHU196611 VRQ196610:VRQ196611 WBM196610:WBM196611 WLI196610:WLI196611 WVE196610:WVE196611 IS262146:IS262147 SO262146:SO262147 ACK262146:ACK262147 AMG262146:AMG262147 AWC262146:AWC262147 BFY262146:BFY262147 BPU262146:BPU262147 BZQ262146:BZQ262147 CJM262146:CJM262147 CTI262146:CTI262147 DDE262146:DDE262147 DNA262146:DNA262147 DWW262146:DWW262147 EGS262146:EGS262147 EQO262146:EQO262147 FAK262146:FAK262147 FKG262146:FKG262147 FUC262146:FUC262147 GDY262146:GDY262147 GNU262146:GNU262147 GXQ262146:GXQ262147 HHM262146:HHM262147 HRI262146:HRI262147 IBE262146:IBE262147 ILA262146:ILA262147 IUW262146:IUW262147 JES262146:JES262147 JOO262146:JOO262147 JYK262146:JYK262147 KIG262146:KIG262147 KSC262146:KSC262147 LBY262146:LBY262147 LLU262146:LLU262147 LVQ262146:LVQ262147 MFM262146:MFM262147 MPI262146:MPI262147 MZE262146:MZE262147 NJA262146:NJA262147 NSW262146:NSW262147 OCS262146:OCS262147 OMO262146:OMO262147 OWK262146:OWK262147 PGG262146:PGG262147 PQC262146:PQC262147 PZY262146:PZY262147 QJU262146:QJU262147 QTQ262146:QTQ262147 RDM262146:RDM262147 RNI262146:RNI262147 RXE262146:RXE262147 SHA262146:SHA262147 SQW262146:SQW262147 TAS262146:TAS262147 TKO262146:TKO262147 TUK262146:TUK262147 UEG262146:UEG262147 UOC262146:UOC262147 UXY262146:UXY262147 VHU262146:VHU262147 VRQ262146:VRQ262147 WBM262146:WBM262147 WLI262146:WLI262147 WVE262146:WVE262147 IS327682:IS327683 SO327682:SO327683 ACK327682:ACK327683 AMG327682:AMG327683 AWC327682:AWC327683 BFY327682:BFY327683 BPU327682:BPU327683 BZQ327682:BZQ327683 CJM327682:CJM327683 CTI327682:CTI327683 DDE327682:DDE327683 DNA327682:DNA327683 DWW327682:DWW327683 EGS327682:EGS327683 EQO327682:EQO327683 FAK327682:FAK327683 FKG327682:FKG327683 FUC327682:FUC327683 GDY327682:GDY327683 GNU327682:GNU327683 GXQ327682:GXQ327683 HHM327682:HHM327683 HRI327682:HRI327683 IBE327682:IBE327683 ILA327682:ILA327683 IUW327682:IUW327683 JES327682:JES327683 JOO327682:JOO327683 JYK327682:JYK327683 KIG327682:KIG327683 KSC327682:KSC327683 LBY327682:LBY327683 LLU327682:LLU327683 LVQ327682:LVQ327683 MFM327682:MFM327683 MPI327682:MPI327683 MZE327682:MZE327683 NJA327682:NJA327683 NSW327682:NSW327683 OCS327682:OCS327683 OMO327682:OMO327683 OWK327682:OWK327683 PGG327682:PGG327683 PQC327682:PQC327683 PZY327682:PZY327683 QJU327682:QJU327683 QTQ327682:QTQ327683 RDM327682:RDM327683 RNI327682:RNI327683 RXE327682:RXE327683 SHA327682:SHA327683 SQW327682:SQW327683 TAS327682:TAS327683 TKO327682:TKO327683 TUK327682:TUK327683 UEG327682:UEG327683 UOC327682:UOC327683 UXY327682:UXY327683 VHU327682:VHU327683 VRQ327682:VRQ327683 WBM327682:WBM327683 WLI327682:WLI327683 WVE327682:WVE327683 IS393218:IS393219 SO393218:SO393219 ACK393218:ACK393219 AMG393218:AMG393219 AWC393218:AWC393219 BFY393218:BFY393219 BPU393218:BPU393219 BZQ393218:BZQ393219 CJM393218:CJM393219 CTI393218:CTI393219 DDE393218:DDE393219 DNA393218:DNA393219 DWW393218:DWW393219 EGS393218:EGS393219 EQO393218:EQO393219 FAK393218:FAK393219 FKG393218:FKG393219 FUC393218:FUC393219 GDY393218:GDY393219 GNU393218:GNU393219 GXQ393218:GXQ393219 HHM393218:HHM393219 HRI393218:HRI393219 IBE393218:IBE393219 ILA393218:ILA393219 IUW393218:IUW393219 JES393218:JES393219 JOO393218:JOO393219 JYK393218:JYK393219 KIG393218:KIG393219 KSC393218:KSC393219 LBY393218:LBY393219 LLU393218:LLU393219 LVQ393218:LVQ393219 MFM393218:MFM393219 MPI393218:MPI393219 MZE393218:MZE393219 NJA393218:NJA393219 NSW393218:NSW393219 OCS393218:OCS393219 OMO393218:OMO393219 OWK393218:OWK393219 PGG393218:PGG393219 PQC393218:PQC393219 PZY393218:PZY393219 QJU393218:QJU393219 QTQ393218:QTQ393219 RDM393218:RDM393219 RNI393218:RNI393219 RXE393218:RXE393219 SHA393218:SHA393219 SQW393218:SQW393219 TAS393218:TAS393219 TKO393218:TKO393219 TUK393218:TUK393219 UEG393218:UEG393219 UOC393218:UOC393219 UXY393218:UXY393219 VHU393218:VHU393219 VRQ393218:VRQ393219 WBM393218:WBM393219 WLI393218:WLI393219 WVE393218:WVE393219 IS458754:IS458755 SO458754:SO458755 ACK458754:ACK458755 AMG458754:AMG458755 AWC458754:AWC458755 BFY458754:BFY458755 BPU458754:BPU458755 BZQ458754:BZQ458755 CJM458754:CJM458755 CTI458754:CTI458755 DDE458754:DDE458755 DNA458754:DNA458755 DWW458754:DWW458755 EGS458754:EGS458755 EQO458754:EQO458755 FAK458754:FAK458755 FKG458754:FKG458755 FUC458754:FUC458755 GDY458754:GDY458755 GNU458754:GNU458755 GXQ458754:GXQ458755 HHM458754:HHM458755 HRI458754:HRI458755 IBE458754:IBE458755 ILA458754:ILA458755 IUW458754:IUW458755 JES458754:JES458755 JOO458754:JOO458755 JYK458754:JYK458755 KIG458754:KIG458755 KSC458754:KSC458755 LBY458754:LBY458755 LLU458754:LLU458755 LVQ458754:LVQ458755 MFM458754:MFM458755 MPI458754:MPI458755 MZE458754:MZE458755 NJA458754:NJA458755 NSW458754:NSW458755 OCS458754:OCS458755 OMO458754:OMO458755 OWK458754:OWK458755 PGG458754:PGG458755 PQC458754:PQC458755 PZY458754:PZY458755 QJU458754:QJU458755 QTQ458754:QTQ458755 RDM458754:RDM458755 RNI458754:RNI458755 RXE458754:RXE458755 SHA458754:SHA458755 SQW458754:SQW458755 TAS458754:TAS458755 TKO458754:TKO458755 TUK458754:TUK458755 UEG458754:UEG458755 UOC458754:UOC458755 UXY458754:UXY458755 VHU458754:VHU458755 VRQ458754:VRQ458755 WBM458754:WBM458755 WLI458754:WLI458755 WVE458754:WVE458755 IS524290:IS524291 SO524290:SO524291 ACK524290:ACK524291 AMG524290:AMG524291 AWC524290:AWC524291 BFY524290:BFY524291 BPU524290:BPU524291 BZQ524290:BZQ524291 CJM524290:CJM524291 CTI524290:CTI524291 DDE524290:DDE524291 DNA524290:DNA524291 DWW524290:DWW524291 EGS524290:EGS524291 EQO524290:EQO524291 FAK524290:FAK524291 FKG524290:FKG524291 FUC524290:FUC524291 GDY524290:GDY524291 GNU524290:GNU524291 GXQ524290:GXQ524291 HHM524290:HHM524291 HRI524290:HRI524291 IBE524290:IBE524291 ILA524290:ILA524291 IUW524290:IUW524291 JES524290:JES524291 JOO524290:JOO524291 JYK524290:JYK524291 KIG524290:KIG524291 KSC524290:KSC524291 LBY524290:LBY524291 LLU524290:LLU524291 LVQ524290:LVQ524291 MFM524290:MFM524291 MPI524290:MPI524291 MZE524290:MZE524291 NJA524290:NJA524291 NSW524290:NSW524291 OCS524290:OCS524291 OMO524290:OMO524291 OWK524290:OWK524291 PGG524290:PGG524291 PQC524290:PQC524291 PZY524290:PZY524291 QJU524290:QJU524291 QTQ524290:QTQ524291 RDM524290:RDM524291 RNI524290:RNI524291 RXE524290:RXE524291 SHA524290:SHA524291 SQW524290:SQW524291 TAS524290:TAS524291 TKO524290:TKO524291 TUK524290:TUK524291 UEG524290:UEG524291 UOC524290:UOC524291 UXY524290:UXY524291 VHU524290:VHU524291 VRQ524290:VRQ524291 WBM524290:WBM524291 WLI524290:WLI524291 WVE524290:WVE524291 IS589826:IS589827 SO589826:SO589827 ACK589826:ACK589827 AMG589826:AMG589827 AWC589826:AWC589827 BFY589826:BFY589827 BPU589826:BPU589827 BZQ589826:BZQ589827 CJM589826:CJM589827 CTI589826:CTI589827 DDE589826:DDE589827 DNA589826:DNA589827 DWW589826:DWW589827 EGS589826:EGS589827 EQO589826:EQO589827 FAK589826:FAK589827 FKG589826:FKG589827 FUC589826:FUC589827 GDY589826:GDY589827 GNU589826:GNU589827 GXQ589826:GXQ589827 HHM589826:HHM589827 HRI589826:HRI589827 IBE589826:IBE589827 ILA589826:ILA589827 IUW589826:IUW589827 JES589826:JES589827 JOO589826:JOO589827 JYK589826:JYK589827 KIG589826:KIG589827 KSC589826:KSC589827 LBY589826:LBY589827 LLU589826:LLU589827 LVQ589826:LVQ589827 MFM589826:MFM589827 MPI589826:MPI589827 MZE589826:MZE589827 NJA589826:NJA589827 NSW589826:NSW589827 OCS589826:OCS589827 OMO589826:OMO589827 OWK589826:OWK589827 PGG589826:PGG589827 PQC589826:PQC589827 PZY589826:PZY589827 QJU589826:QJU589827 QTQ589826:QTQ589827 RDM589826:RDM589827 RNI589826:RNI589827 RXE589826:RXE589827 SHA589826:SHA589827 SQW589826:SQW589827 TAS589826:TAS589827 TKO589826:TKO589827 TUK589826:TUK589827 UEG589826:UEG589827 UOC589826:UOC589827 UXY589826:UXY589827 VHU589826:VHU589827 VRQ589826:VRQ589827 WBM589826:WBM589827 WLI589826:WLI589827 WVE589826:WVE589827 IS655362:IS655363 SO655362:SO655363 ACK655362:ACK655363 AMG655362:AMG655363 AWC655362:AWC655363 BFY655362:BFY655363 BPU655362:BPU655363 BZQ655362:BZQ655363 CJM655362:CJM655363 CTI655362:CTI655363 DDE655362:DDE655363 DNA655362:DNA655363 DWW655362:DWW655363 EGS655362:EGS655363 EQO655362:EQO655363 FAK655362:FAK655363 FKG655362:FKG655363 FUC655362:FUC655363 GDY655362:GDY655363 GNU655362:GNU655363 GXQ655362:GXQ655363 HHM655362:HHM655363 HRI655362:HRI655363 IBE655362:IBE655363 ILA655362:ILA655363 IUW655362:IUW655363 JES655362:JES655363 JOO655362:JOO655363 JYK655362:JYK655363 KIG655362:KIG655363 KSC655362:KSC655363 LBY655362:LBY655363 LLU655362:LLU655363 LVQ655362:LVQ655363 MFM655362:MFM655363 MPI655362:MPI655363 MZE655362:MZE655363 NJA655362:NJA655363 NSW655362:NSW655363 OCS655362:OCS655363 OMO655362:OMO655363 OWK655362:OWK655363 PGG655362:PGG655363 PQC655362:PQC655363 PZY655362:PZY655363 QJU655362:QJU655363 QTQ655362:QTQ655363 RDM655362:RDM655363 RNI655362:RNI655363 RXE655362:RXE655363 SHA655362:SHA655363 SQW655362:SQW655363 TAS655362:TAS655363 TKO655362:TKO655363 TUK655362:TUK655363 UEG655362:UEG655363 UOC655362:UOC655363 UXY655362:UXY655363 VHU655362:VHU655363 VRQ655362:VRQ655363 WBM655362:WBM655363 WLI655362:WLI655363 WVE655362:WVE655363 IS720898:IS720899 SO720898:SO720899 ACK720898:ACK720899 AMG720898:AMG720899 AWC720898:AWC720899 BFY720898:BFY720899 BPU720898:BPU720899 BZQ720898:BZQ720899 CJM720898:CJM720899 CTI720898:CTI720899 DDE720898:DDE720899 DNA720898:DNA720899 DWW720898:DWW720899 EGS720898:EGS720899 EQO720898:EQO720899 FAK720898:FAK720899 FKG720898:FKG720899 FUC720898:FUC720899 GDY720898:GDY720899 GNU720898:GNU720899 GXQ720898:GXQ720899 HHM720898:HHM720899 HRI720898:HRI720899 IBE720898:IBE720899 ILA720898:ILA720899 IUW720898:IUW720899 JES720898:JES720899 JOO720898:JOO720899 JYK720898:JYK720899 KIG720898:KIG720899 KSC720898:KSC720899 LBY720898:LBY720899 LLU720898:LLU720899 LVQ720898:LVQ720899 MFM720898:MFM720899 MPI720898:MPI720899 MZE720898:MZE720899 NJA720898:NJA720899 NSW720898:NSW720899 OCS720898:OCS720899 OMO720898:OMO720899 OWK720898:OWK720899 PGG720898:PGG720899 PQC720898:PQC720899 PZY720898:PZY720899 QJU720898:QJU720899 QTQ720898:QTQ720899 RDM720898:RDM720899 RNI720898:RNI720899 RXE720898:RXE720899 SHA720898:SHA720899 SQW720898:SQW720899 TAS720898:TAS720899 TKO720898:TKO720899 TUK720898:TUK720899 UEG720898:UEG720899 UOC720898:UOC720899 UXY720898:UXY720899 VHU720898:VHU720899 VRQ720898:VRQ720899 WBM720898:WBM720899 WLI720898:WLI720899 WVE720898:WVE720899 IS786434:IS786435 SO786434:SO786435 ACK786434:ACK786435 AMG786434:AMG786435 AWC786434:AWC786435 BFY786434:BFY786435 BPU786434:BPU786435 BZQ786434:BZQ786435 CJM786434:CJM786435 CTI786434:CTI786435 DDE786434:DDE786435 DNA786434:DNA786435 DWW786434:DWW786435 EGS786434:EGS786435 EQO786434:EQO786435 FAK786434:FAK786435 FKG786434:FKG786435 FUC786434:FUC786435 GDY786434:GDY786435 GNU786434:GNU786435 GXQ786434:GXQ786435 HHM786434:HHM786435 HRI786434:HRI786435 IBE786434:IBE786435 ILA786434:ILA786435 IUW786434:IUW786435 JES786434:JES786435 JOO786434:JOO786435 JYK786434:JYK786435 KIG786434:KIG786435 KSC786434:KSC786435 LBY786434:LBY786435 LLU786434:LLU786435 LVQ786434:LVQ786435 MFM786434:MFM786435 MPI786434:MPI786435 MZE786434:MZE786435 NJA786434:NJA786435 NSW786434:NSW786435 OCS786434:OCS786435 OMO786434:OMO786435 OWK786434:OWK786435 PGG786434:PGG786435 PQC786434:PQC786435 PZY786434:PZY786435 QJU786434:QJU786435 QTQ786434:QTQ786435 RDM786434:RDM786435 RNI786434:RNI786435 RXE786434:RXE786435 SHA786434:SHA786435 SQW786434:SQW786435 TAS786434:TAS786435 TKO786434:TKO786435 TUK786434:TUK786435 UEG786434:UEG786435 UOC786434:UOC786435 UXY786434:UXY786435 VHU786434:VHU786435 VRQ786434:VRQ786435 WBM786434:WBM786435 WLI786434:WLI786435 WVE786434:WVE786435 IS851970:IS851971 SO851970:SO851971 ACK851970:ACK851971 AMG851970:AMG851971 AWC851970:AWC851971 BFY851970:BFY851971 BPU851970:BPU851971 BZQ851970:BZQ851971 CJM851970:CJM851971 CTI851970:CTI851971 DDE851970:DDE851971 DNA851970:DNA851971 DWW851970:DWW851971 EGS851970:EGS851971 EQO851970:EQO851971 FAK851970:FAK851971 FKG851970:FKG851971 FUC851970:FUC851971 GDY851970:GDY851971 GNU851970:GNU851971 GXQ851970:GXQ851971 HHM851970:HHM851971 HRI851970:HRI851971 IBE851970:IBE851971 ILA851970:ILA851971 IUW851970:IUW851971 JES851970:JES851971 JOO851970:JOO851971 JYK851970:JYK851971 KIG851970:KIG851971 KSC851970:KSC851971 LBY851970:LBY851971 LLU851970:LLU851971 LVQ851970:LVQ851971 MFM851970:MFM851971 MPI851970:MPI851971 MZE851970:MZE851971 NJA851970:NJA851971 NSW851970:NSW851971 OCS851970:OCS851971 OMO851970:OMO851971 OWK851970:OWK851971 PGG851970:PGG851971 PQC851970:PQC851971 PZY851970:PZY851971 QJU851970:QJU851971 QTQ851970:QTQ851971 RDM851970:RDM851971 RNI851970:RNI851971 RXE851970:RXE851971 SHA851970:SHA851971 SQW851970:SQW851971 TAS851970:TAS851971 TKO851970:TKO851971 TUK851970:TUK851971 UEG851970:UEG851971 UOC851970:UOC851971 UXY851970:UXY851971 VHU851970:VHU851971 VRQ851970:VRQ851971 WBM851970:WBM851971 WLI851970:WLI851971 WVE851970:WVE851971 IS917506:IS917507 SO917506:SO917507 ACK917506:ACK917507 AMG917506:AMG917507 AWC917506:AWC917507 BFY917506:BFY917507 BPU917506:BPU917507 BZQ917506:BZQ917507 CJM917506:CJM917507 CTI917506:CTI917507 DDE917506:DDE917507 DNA917506:DNA917507 DWW917506:DWW917507 EGS917506:EGS917507 EQO917506:EQO917507 FAK917506:FAK917507 FKG917506:FKG917507 FUC917506:FUC917507 GDY917506:GDY917507 GNU917506:GNU917507 GXQ917506:GXQ917507 HHM917506:HHM917507 HRI917506:HRI917507 IBE917506:IBE917507 ILA917506:ILA917507 IUW917506:IUW917507 JES917506:JES917507 JOO917506:JOO917507 JYK917506:JYK917507 KIG917506:KIG917507 KSC917506:KSC917507 LBY917506:LBY917507 LLU917506:LLU917507 LVQ917506:LVQ917507 MFM917506:MFM917507 MPI917506:MPI917507 MZE917506:MZE917507 NJA917506:NJA917507 NSW917506:NSW917507 OCS917506:OCS917507 OMO917506:OMO917507 OWK917506:OWK917507 PGG917506:PGG917507 PQC917506:PQC917507 PZY917506:PZY917507 QJU917506:QJU917507 QTQ917506:QTQ917507 RDM917506:RDM917507 RNI917506:RNI917507 RXE917506:RXE917507 SHA917506:SHA917507 SQW917506:SQW917507 TAS917506:TAS917507 TKO917506:TKO917507 TUK917506:TUK917507 UEG917506:UEG917507 UOC917506:UOC917507 UXY917506:UXY917507 VHU917506:VHU917507 VRQ917506:VRQ917507 WBM917506:WBM917507 WLI917506:WLI917507 WVE917506:WVE917507 IS983042:IS983043 SO983042:SO983043 ACK983042:ACK983043 AMG983042:AMG983043 AWC983042:AWC983043 BFY983042:BFY983043 BPU983042:BPU983043 BZQ983042:BZQ983043 CJM983042:CJM983043 CTI983042:CTI983043 DDE983042:DDE983043 DNA983042:DNA983043 DWW983042:DWW983043 EGS983042:EGS983043 EQO983042:EQO983043 FAK983042:FAK983043 FKG983042:FKG983043 FUC983042:FUC983043 GDY983042:GDY983043 GNU983042:GNU983043 GXQ983042:GXQ983043 HHM983042:HHM983043 HRI983042:HRI983043 IBE983042:IBE983043 ILA983042:ILA983043 IUW983042:IUW983043 JES983042:JES983043 JOO983042:JOO983043 JYK983042:JYK983043 KIG983042:KIG983043 KSC983042:KSC983043 LBY983042:LBY983043 LLU983042:LLU983043 LVQ983042:LVQ983043 MFM983042:MFM983043 MPI983042:MPI983043 MZE983042:MZE983043 NJA983042:NJA983043 NSW983042:NSW983043 OCS983042:OCS983043 OMO983042:OMO983043 OWK983042:OWK983043 PGG983042:PGG983043 PQC983042:PQC983043 PZY983042:PZY983043 QJU983042:QJU983043 QTQ983042:QTQ983043 RDM983042:RDM983043 RNI983042:RNI983043 RXE983042:RXE983043 SHA983042:SHA983043 SQW983042:SQW983043 TAS983042:TAS983043 TKO983042:TKO983043 TUK983042:TUK983043 UEG983042:UEG983043 UOC983042:UOC983043 UXY983042:UXY983043 VHU983042:VHU983043 VRQ983042:VRQ983043 WBM983042:WBM983043 WLI983042:WLI983043 WVE983042:WVE983043 I983042:I983043 I917506:I917507 I851970:I851971 I786434:I786435 I720898:I720899 I655362:I655363 I589826:I589827 I524290:I524291 I458754:I458755 I393218:I393219 I327682:I327683 I262146:I262147 I196610:I196611 I131074:I131075 I65538:I65539"/>
  </dataValidations>
  <printOptions horizontalCentered="1"/>
  <pageMargins left="0.31496062992125984" right="0.27559055118110237" top="1.4173228346456694" bottom="0.78740157480314965" header="0.74803149606299213" footer="0.43307086614173229"/>
  <pageSetup paperSize="9" scale="67" fitToHeight="0" orientation="landscape" blackAndWhite="1" horizontalDpi="4294967292" r:id="rId1"/>
  <headerFooter scaleWithDoc="0">
    <oddHeader>&amp;L&amp;10
&amp;"宋体,常规"产权持有单位：潍柴控股集团有限公司&amp;C&amp;"黑体,常规"&amp;18固定资产—机器设备评估明细表
&amp;14
&amp;10评估基准日：2014-2-28&amp;R&amp;10
&amp;"宋体,常规"表&amp;"Times New Roman,常规"4-6-4
&amp;"宋体,常规"共&amp;"Times New Roman,常规"&amp;N&amp;"宋体,常规"页&amp;"Times New Roman,常规"  &amp;"宋体,常规"第&amp;"Times New Roman,常规"&amp;P&amp;"宋体,常规"页
金额单位：人民币元</oddHeader>
    <oddFooter xml:space="preserve">&amp;L&amp;"宋体,常规"&amp;10产权持有单位填表人：张晓红
填表日期：&amp;"Times New Roman,常规"2014-3-1&amp;C&amp;"宋体,常规"&amp;10
&amp;R&amp;"宋体,常规"&amp;10评估人员：张秀福、石亮
</oddFooter>
  </headerFooter>
</worksheet>
</file>

<file path=xl/worksheets/sheet3.xml><?xml version="1.0" encoding="utf-8"?>
<worksheet xmlns="http://schemas.openxmlformats.org/spreadsheetml/2006/main" xmlns:r="http://schemas.openxmlformats.org/officeDocument/2006/relationships">
  <sheetPr codeName="Sheet49">
    <pageSetUpPr fitToPage="1"/>
  </sheetPr>
  <dimension ref="A1:K268"/>
  <sheetViews>
    <sheetView showZeros="0" tabSelected="1" workbookViewId="0">
      <selection sqref="A1:K1"/>
    </sheetView>
  </sheetViews>
  <sheetFormatPr defaultRowHeight="15.75" customHeight="1"/>
  <cols>
    <col min="1" max="1" width="8" style="10" customWidth="1"/>
    <col min="2" max="2" width="11.25" style="50" hidden="1" customWidth="1"/>
    <col min="3" max="3" width="10.875" style="50" hidden="1" customWidth="1"/>
    <col min="4" max="4" width="21.25" style="10" customWidth="1"/>
    <col min="5" max="5" width="10.375" style="49" customWidth="1"/>
    <col min="6" max="6" width="29.125" style="10" customWidth="1"/>
    <col min="7" max="8" width="4.375" style="18" customWidth="1"/>
    <col min="9" max="9" width="7.875" style="10" customWidth="1"/>
    <col min="10" max="10" width="11" style="12" hidden="1" customWidth="1"/>
    <col min="11" max="11" width="24.375" style="11" customWidth="1"/>
    <col min="12" max="16384" width="9" style="10"/>
  </cols>
  <sheetData>
    <row r="1" spans="1:11" s="45" customFormat="1" ht="30" customHeight="1">
      <c r="A1" s="82" t="s">
        <v>858</v>
      </c>
      <c r="B1" s="82"/>
      <c r="C1" s="82"/>
      <c r="D1" s="82"/>
      <c r="E1" s="82"/>
      <c r="F1" s="82"/>
      <c r="G1" s="82"/>
      <c r="H1" s="82"/>
      <c r="I1" s="82"/>
      <c r="J1" s="82"/>
      <c r="K1" s="82"/>
    </row>
    <row r="2" spans="1:11" s="18" customFormat="1" ht="15.75" customHeight="1">
      <c r="A2" s="68" t="s">
        <v>826</v>
      </c>
      <c r="B2" s="60" t="s">
        <v>1224</v>
      </c>
      <c r="C2" s="60" t="s">
        <v>1223</v>
      </c>
      <c r="D2" s="67" t="s">
        <v>827</v>
      </c>
      <c r="E2" s="68" t="s">
        <v>828</v>
      </c>
      <c r="F2" s="67" t="s">
        <v>829</v>
      </c>
      <c r="G2" s="67" t="s">
        <v>830</v>
      </c>
      <c r="H2" s="67" t="s">
        <v>831</v>
      </c>
      <c r="I2" s="67" t="s">
        <v>832</v>
      </c>
      <c r="J2" s="61"/>
      <c r="K2" s="80" t="s">
        <v>833</v>
      </c>
    </row>
    <row r="3" spans="1:11" s="18" customFormat="1" ht="38.25" customHeight="1">
      <c r="A3" s="68"/>
      <c r="B3" s="17" t="s">
        <v>1222</v>
      </c>
      <c r="C3" s="17" t="s">
        <v>1222</v>
      </c>
      <c r="D3" s="68"/>
      <c r="E3" s="68"/>
      <c r="F3" s="68"/>
      <c r="G3" s="68"/>
      <c r="H3" s="68"/>
      <c r="I3" s="68"/>
      <c r="J3" s="19" t="s">
        <v>1221</v>
      </c>
      <c r="K3" s="81"/>
    </row>
    <row r="4" spans="1:11" s="18" customFormat="1" ht="15.75" customHeight="1">
      <c r="A4" s="14">
        <v>1</v>
      </c>
      <c r="B4" s="69" t="s">
        <v>1220</v>
      </c>
      <c r="C4" s="64" t="s">
        <v>1219</v>
      </c>
      <c r="D4" s="33" t="s">
        <v>7</v>
      </c>
      <c r="E4" s="33" t="s">
        <v>5</v>
      </c>
      <c r="F4" s="33" t="s">
        <v>6</v>
      </c>
      <c r="G4" s="52" t="s">
        <v>3</v>
      </c>
      <c r="H4" s="52">
        <v>1</v>
      </c>
      <c r="I4" s="30">
        <v>2010.12</v>
      </c>
      <c r="J4" s="77" t="e">
        <f>SUM(#REF!)</f>
        <v>#REF!</v>
      </c>
      <c r="K4" s="13" t="s">
        <v>8</v>
      </c>
    </row>
    <row r="5" spans="1:11" s="18" customFormat="1" ht="15.75" customHeight="1">
      <c r="A5" s="14">
        <v>2</v>
      </c>
      <c r="B5" s="70"/>
      <c r="C5" s="64"/>
      <c r="D5" s="33" t="s">
        <v>9</v>
      </c>
      <c r="E5" s="33" t="s">
        <v>10</v>
      </c>
      <c r="F5" s="33" t="s">
        <v>6</v>
      </c>
      <c r="G5" s="52" t="s">
        <v>3</v>
      </c>
      <c r="H5" s="52">
        <v>1</v>
      </c>
      <c r="I5" s="30">
        <v>2009.1</v>
      </c>
      <c r="J5" s="79"/>
      <c r="K5" s="13" t="s">
        <v>11</v>
      </c>
    </row>
    <row r="6" spans="1:11" s="18" customFormat="1" ht="15.75" customHeight="1">
      <c r="A6" s="14">
        <v>3</v>
      </c>
      <c r="B6" s="70"/>
      <c r="C6" s="64"/>
      <c r="D6" s="31" t="s">
        <v>864</v>
      </c>
      <c r="E6" s="31" t="s">
        <v>865</v>
      </c>
      <c r="F6" s="31" t="s">
        <v>866</v>
      </c>
      <c r="G6" s="52" t="s">
        <v>3</v>
      </c>
      <c r="H6" s="52">
        <v>1</v>
      </c>
      <c r="I6" s="30">
        <v>2003.12</v>
      </c>
      <c r="J6" s="79"/>
      <c r="K6" s="13">
        <v>0</v>
      </c>
    </row>
    <row r="7" spans="1:11" s="18" customFormat="1" ht="15.75" customHeight="1">
      <c r="A7" s="14">
        <v>4</v>
      </c>
      <c r="B7" s="70"/>
      <c r="C7" s="64"/>
      <c r="D7" s="33" t="s">
        <v>57</v>
      </c>
      <c r="E7" s="33" t="s">
        <v>58</v>
      </c>
      <c r="F7" s="33" t="s">
        <v>60</v>
      </c>
      <c r="G7" s="52" t="s">
        <v>3</v>
      </c>
      <c r="H7" s="52">
        <v>1</v>
      </c>
      <c r="I7" s="30">
        <v>2010.04</v>
      </c>
      <c r="J7" s="79"/>
      <c r="K7" s="13" t="s">
        <v>59</v>
      </c>
    </row>
    <row r="8" spans="1:11" s="18" customFormat="1" ht="15.75" customHeight="1">
      <c r="A8" s="14">
        <v>5</v>
      </c>
      <c r="B8" s="70"/>
      <c r="C8" s="66" t="s">
        <v>860</v>
      </c>
      <c r="D8" s="31" t="s">
        <v>867</v>
      </c>
      <c r="E8" s="31" t="s">
        <v>868</v>
      </c>
      <c r="F8" s="31" t="s">
        <v>869</v>
      </c>
      <c r="G8" s="52" t="s">
        <v>3</v>
      </c>
      <c r="H8" s="52">
        <v>1</v>
      </c>
      <c r="I8" s="30">
        <v>2004.1</v>
      </c>
      <c r="J8" s="79"/>
      <c r="K8" s="13" t="s">
        <v>61</v>
      </c>
    </row>
    <row r="9" spans="1:11" s="18" customFormat="1" ht="15.75" customHeight="1">
      <c r="A9" s="14">
        <v>6</v>
      </c>
      <c r="B9" s="70"/>
      <c r="C9" s="64"/>
      <c r="D9" s="31" t="s">
        <v>870</v>
      </c>
      <c r="E9" s="31" t="s">
        <v>871</v>
      </c>
      <c r="F9" s="31" t="s">
        <v>872</v>
      </c>
      <c r="G9" s="52" t="s">
        <v>3</v>
      </c>
      <c r="H9" s="52">
        <v>1</v>
      </c>
      <c r="I9" s="30">
        <v>2004.1</v>
      </c>
      <c r="J9" s="79"/>
      <c r="K9" s="13" t="s">
        <v>62</v>
      </c>
    </row>
    <row r="10" spans="1:11" s="18" customFormat="1" ht="15.75" customHeight="1">
      <c r="A10" s="14">
        <v>7</v>
      </c>
      <c r="B10" s="70"/>
      <c r="C10" s="64"/>
      <c r="D10" s="16" t="s">
        <v>873</v>
      </c>
      <c r="E10" s="16" t="s">
        <v>874</v>
      </c>
      <c r="F10" s="31" t="s">
        <v>875</v>
      </c>
      <c r="G10" s="52" t="s">
        <v>3</v>
      </c>
      <c r="H10" s="52">
        <v>1</v>
      </c>
      <c r="I10" s="38">
        <v>2007.1</v>
      </c>
      <c r="J10" s="79"/>
      <c r="K10" s="13" t="s">
        <v>67</v>
      </c>
    </row>
    <row r="11" spans="1:11" s="18" customFormat="1" ht="15.75" customHeight="1">
      <c r="A11" s="14">
        <v>8</v>
      </c>
      <c r="B11" s="70"/>
      <c r="C11" s="64"/>
      <c r="D11" s="31" t="s">
        <v>845</v>
      </c>
      <c r="E11" s="31" t="s">
        <v>876</v>
      </c>
      <c r="F11" s="31" t="s">
        <v>877</v>
      </c>
      <c r="G11" s="52" t="s">
        <v>3</v>
      </c>
      <c r="H11" s="52">
        <v>1</v>
      </c>
      <c r="I11" s="30">
        <v>2003.04</v>
      </c>
      <c r="J11" s="79"/>
      <c r="K11" s="13">
        <v>0</v>
      </c>
    </row>
    <row r="12" spans="1:11" s="18" customFormat="1" ht="15.75" customHeight="1">
      <c r="A12" s="14">
        <v>9</v>
      </c>
      <c r="B12" s="70"/>
      <c r="C12" s="65"/>
      <c r="D12" s="5" t="s">
        <v>878</v>
      </c>
      <c r="E12" s="6" t="s">
        <v>879</v>
      </c>
      <c r="F12" s="16" t="s">
        <v>880</v>
      </c>
      <c r="G12" s="52" t="s">
        <v>3</v>
      </c>
      <c r="H12" s="52">
        <v>1</v>
      </c>
      <c r="I12" s="7">
        <v>2010.01</v>
      </c>
      <c r="J12" s="79"/>
      <c r="K12" s="13">
        <v>0</v>
      </c>
    </row>
    <row r="13" spans="1:11" s="18" customFormat="1" ht="15.75" customHeight="1">
      <c r="A13" s="14">
        <v>10</v>
      </c>
      <c r="B13" s="70"/>
      <c r="C13" s="66" t="s">
        <v>1218</v>
      </c>
      <c r="D13" s="22" t="s">
        <v>881</v>
      </c>
      <c r="E13" s="22" t="s">
        <v>882</v>
      </c>
      <c r="F13" s="31" t="s">
        <v>883</v>
      </c>
      <c r="G13" s="52" t="s">
        <v>3</v>
      </c>
      <c r="H13" s="52">
        <v>1</v>
      </c>
      <c r="I13" s="20">
        <v>2004.05</v>
      </c>
      <c r="J13" s="79"/>
      <c r="K13" s="13" t="s">
        <v>75</v>
      </c>
    </row>
    <row r="14" spans="1:11" s="18" customFormat="1" ht="15.75" customHeight="1">
      <c r="A14" s="14">
        <v>11</v>
      </c>
      <c r="B14" s="70"/>
      <c r="C14" s="64"/>
      <c r="D14" s="1" t="s">
        <v>835</v>
      </c>
      <c r="E14" s="1" t="s">
        <v>76</v>
      </c>
      <c r="F14" s="1" t="s">
        <v>77</v>
      </c>
      <c r="G14" s="52" t="s">
        <v>3</v>
      </c>
      <c r="H14" s="52">
        <v>1</v>
      </c>
      <c r="I14" s="30">
        <v>2004.05</v>
      </c>
      <c r="J14" s="79"/>
      <c r="K14" s="13" t="s">
        <v>78</v>
      </c>
    </row>
    <row r="15" spans="1:11" s="18" customFormat="1" ht="15.75" customHeight="1">
      <c r="A15" s="14">
        <v>12</v>
      </c>
      <c r="B15" s="70"/>
      <c r="C15" s="64"/>
      <c r="D15" s="1" t="s">
        <v>79</v>
      </c>
      <c r="E15" s="1" t="s">
        <v>76</v>
      </c>
      <c r="F15" s="1" t="s">
        <v>77</v>
      </c>
      <c r="G15" s="52" t="s">
        <v>3</v>
      </c>
      <c r="H15" s="52">
        <v>1</v>
      </c>
      <c r="I15" s="30">
        <v>2004.04</v>
      </c>
      <c r="J15" s="79"/>
      <c r="K15" s="13" t="s">
        <v>78</v>
      </c>
    </row>
    <row r="16" spans="1:11" s="18" customFormat="1" ht="15.75" customHeight="1">
      <c r="A16" s="14">
        <v>13</v>
      </c>
      <c r="B16" s="70"/>
      <c r="C16" s="64"/>
      <c r="D16" s="1" t="s">
        <v>79</v>
      </c>
      <c r="E16" s="1" t="s">
        <v>76</v>
      </c>
      <c r="F16" s="1" t="s">
        <v>77</v>
      </c>
      <c r="G16" s="52" t="s">
        <v>3</v>
      </c>
      <c r="H16" s="52">
        <v>1</v>
      </c>
      <c r="I16" s="30">
        <v>2004.04</v>
      </c>
      <c r="J16" s="79"/>
      <c r="K16" s="13" t="s">
        <v>80</v>
      </c>
    </row>
    <row r="17" spans="1:11" s="18" customFormat="1" ht="15.75" customHeight="1">
      <c r="A17" s="14">
        <v>14</v>
      </c>
      <c r="B17" s="70"/>
      <c r="C17" s="64"/>
      <c r="D17" s="1" t="s">
        <v>79</v>
      </c>
      <c r="E17" s="1" t="s">
        <v>76</v>
      </c>
      <c r="F17" s="1" t="s">
        <v>77</v>
      </c>
      <c r="G17" s="52" t="s">
        <v>3</v>
      </c>
      <c r="H17" s="52">
        <v>1</v>
      </c>
      <c r="I17" s="30">
        <v>2004.04</v>
      </c>
      <c r="J17" s="79"/>
      <c r="K17" s="13" t="s">
        <v>80</v>
      </c>
    </row>
    <row r="18" spans="1:11" s="18" customFormat="1" ht="15.75" customHeight="1">
      <c r="A18" s="14">
        <v>15</v>
      </c>
      <c r="B18" s="70"/>
      <c r="C18" s="64"/>
      <c r="D18" s="1" t="s">
        <v>79</v>
      </c>
      <c r="E18" s="1" t="s">
        <v>76</v>
      </c>
      <c r="F18" s="1" t="s">
        <v>77</v>
      </c>
      <c r="G18" s="52" t="s">
        <v>3</v>
      </c>
      <c r="H18" s="52">
        <v>1</v>
      </c>
      <c r="I18" s="30">
        <v>2004.04</v>
      </c>
      <c r="J18" s="79"/>
      <c r="K18" s="13" t="s">
        <v>80</v>
      </c>
    </row>
    <row r="19" spans="1:11" s="18" customFormat="1" ht="15.75" customHeight="1">
      <c r="A19" s="14">
        <v>16</v>
      </c>
      <c r="B19" s="70"/>
      <c r="C19" s="64"/>
      <c r="D19" s="22" t="s">
        <v>884</v>
      </c>
      <c r="E19" s="22" t="s">
        <v>885</v>
      </c>
      <c r="F19" s="1" t="s">
        <v>886</v>
      </c>
      <c r="G19" s="52" t="s">
        <v>3</v>
      </c>
      <c r="H19" s="52">
        <v>1</v>
      </c>
      <c r="I19" s="20">
        <v>2004.05</v>
      </c>
      <c r="J19" s="79"/>
      <c r="K19" s="13" t="s">
        <v>81</v>
      </c>
    </row>
    <row r="20" spans="1:11" s="18" customFormat="1" ht="15.75" customHeight="1">
      <c r="A20" s="14">
        <v>17</v>
      </c>
      <c r="B20" s="70"/>
      <c r="C20" s="64"/>
      <c r="D20" s="22" t="s">
        <v>884</v>
      </c>
      <c r="E20" s="22" t="s">
        <v>885</v>
      </c>
      <c r="F20" s="22" t="s">
        <v>886</v>
      </c>
      <c r="G20" s="52" t="s">
        <v>3</v>
      </c>
      <c r="H20" s="52">
        <v>1</v>
      </c>
      <c r="I20" s="20">
        <v>2004.05</v>
      </c>
      <c r="J20" s="79"/>
      <c r="K20" s="13" t="s">
        <v>81</v>
      </c>
    </row>
    <row r="21" spans="1:11" s="18" customFormat="1" ht="15.75" customHeight="1">
      <c r="A21" s="14">
        <v>18</v>
      </c>
      <c r="B21" s="70"/>
      <c r="C21" s="65"/>
      <c r="D21" s="22" t="s">
        <v>887</v>
      </c>
      <c r="E21" s="22" t="s">
        <v>888</v>
      </c>
      <c r="F21" s="1" t="s">
        <v>889</v>
      </c>
      <c r="G21" s="52" t="s">
        <v>3</v>
      </c>
      <c r="H21" s="52">
        <v>1</v>
      </c>
      <c r="I21" s="20">
        <v>2004.07</v>
      </c>
      <c r="J21" s="79"/>
      <c r="K21" s="13" t="s">
        <v>82</v>
      </c>
    </row>
    <row r="22" spans="1:11" s="18" customFormat="1" ht="15.75" customHeight="1">
      <c r="A22" s="14">
        <v>19</v>
      </c>
      <c r="B22" s="70"/>
      <c r="C22" s="66" t="s">
        <v>1217</v>
      </c>
      <c r="D22" s="1" t="s">
        <v>83</v>
      </c>
      <c r="E22" s="1" t="s">
        <v>890</v>
      </c>
      <c r="F22" s="1" t="s">
        <v>84</v>
      </c>
      <c r="G22" s="52" t="s">
        <v>3</v>
      </c>
      <c r="H22" s="52">
        <v>1</v>
      </c>
      <c r="I22" s="30">
        <v>2004.04</v>
      </c>
      <c r="J22" s="79"/>
      <c r="K22" s="13" t="s">
        <v>85</v>
      </c>
    </row>
    <row r="23" spans="1:11" s="18" customFormat="1" ht="15.75" customHeight="1">
      <c r="A23" s="14">
        <v>20</v>
      </c>
      <c r="B23" s="70"/>
      <c r="C23" s="64"/>
      <c r="D23" s="1" t="s">
        <v>83</v>
      </c>
      <c r="E23" s="1" t="s">
        <v>86</v>
      </c>
      <c r="F23" s="1" t="s">
        <v>84</v>
      </c>
      <c r="G23" s="52" t="s">
        <v>3</v>
      </c>
      <c r="H23" s="52">
        <v>1</v>
      </c>
      <c r="I23" s="30">
        <v>2004.04</v>
      </c>
      <c r="J23" s="79"/>
      <c r="K23" s="13" t="s">
        <v>85</v>
      </c>
    </row>
    <row r="24" spans="1:11" s="18" customFormat="1" ht="15.75" customHeight="1">
      <c r="A24" s="14">
        <v>21</v>
      </c>
      <c r="B24" s="70"/>
      <c r="C24" s="65"/>
      <c r="D24" s="1" t="s">
        <v>83</v>
      </c>
      <c r="E24" s="1" t="s">
        <v>86</v>
      </c>
      <c r="F24" s="1" t="s">
        <v>84</v>
      </c>
      <c r="G24" s="52" t="s">
        <v>3</v>
      </c>
      <c r="H24" s="52">
        <v>1</v>
      </c>
      <c r="I24" s="30">
        <v>2004.04</v>
      </c>
      <c r="J24" s="79"/>
      <c r="K24" s="13" t="s">
        <v>85</v>
      </c>
    </row>
    <row r="25" spans="1:11" s="18" customFormat="1" ht="15.75" customHeight="1">
      <c r="A25" s="14">
        <v>22</v>
      </c>
      <c r="B25" s="70"/>
      <c r="C25" s="64" t="s">
        <v>1216</v>
      </c>
      <c r="D25" s="22" t="s">
        <v>891</v>
      </c>
      <c r="E25" s="22" t="s">
        <v>892</v>
      </c>
      <c r="F25" s="22" t="s">
        <v>893</v>
      </c>
      <c r="G25" s="52" t="s">
        <v>3</v>
      </c>
      <c r="H25" s="52">
        <v>1</v>
      </c>
      <c r="I25" s="20">
        <v>2004.04</v>
      </c>
      <c r="J25" s="79"/>
      <c r="K25" s="13" t="s">
        <v>89</v>
      </c>
    </row>
    <row r="26" spans="1:11" s="18" customFormat="1" ht="15.75" customHeight="1">
      <c r="A26" s="14">
        <v>23</v>
      </c>
      <c r="B26" s="70"/>
      <c r="C26" s="64"/>
      <c r="D26" s="31" t="s">
        <v>894</v>
      </c>
      <c r="E26" s="31" t="s">
        <v>895</v>
      </c>
      <c r="F26" s="31" t="s">
        <v>842</v>
      </c>
      <c r="G26" s="52" t="s">
        <v>3</v>
      </c>
      <c r="H26" s="52">
        <v>1</v>
      </c>
      <c r="I26" s="30">
        <v>2005.08</v>
      </c>
      <c r="J26" s="79"/>
      <c r="K26" s="13" t="s">
        <v>90</v>
      </c>
    </row>
    <row r="27" spans="1:11" s="18" customFormat="1" ht="15.75" customHeight="1">
      <c r="A27" s="14">
        <v>24</v>
      </c>
      <c r="B27" s="71"/>
      <c r="C27" s="65"/>
      <c r="D27" s="16" t="s">
        <v>896</v>
      </c>
      <c r="E27" s="16" t="s">
        <v>897</v>
      </c>
      <c r="F27" s="31" t="s">
        <v>898</v>
      </c>
      <c r="G27" s="52" t="s">
        <v>3</v>
      </c>
      <c r="H27" s="52">
        <v>1</v>
      </c>
      <c r="I27" s="38">
        <v>2007.07</v>
      </c>
      <c r="J27" s="78"/>
      <c r="K27" s="13" t="s">
        <v>91</v>
      </c>
    </row>
    <row r="28" spans="1:11" s="18" customFormat="1" ht="15.75" customHeight="1">
      <c r="A28" s="14">
        <v>25</v>
      </c>
      <c r="B28" s="69" t="s">
        <v>1215</v>
      </c>
      <c r="C28" s="66" t="s">
        <v>1214</v>
      </c>
      <c r="D28" s="1" t="s">
        <v>92</v>
      </c>
      <c r="E28" s="1" t="s">
        <v>899</v>
      </c>
      <c r="F28" s="1" t="s">
        <v>93</v>
      </c>
      <c r="G28" s="52" t="s">
        <v>3</v>
      </c>
      <c r="H28" s="52">
        <v>1</v>
      </c>
      <c r="I28" s="30">
        <v>2004.03</v>
      </c>
      <c r="J28" s="77" t="e">
        <f>SUM(#REF!)</f>
        <v>#REF!</v>
      </c>
      <c r="K28" s="13" t="s">
        <v>94</v>
      </c>
    </row>
    <row r="29" spans="1:11" s="18" customFormat="1" ht="15.75" customHeight="1">
      <c r="A29" s="14">
        <v>26</v>
      </c>
      <c r="B29" s="70"/>
      <c r="C29" s="64"/>
      <c r="D29" s="33" t="s">
        <v>95</v>
      </c>
      <c r="E29" s="33" t="s">
        <v>96</v>
      </c>
      <c r="F29" s="33" t="s">
        <v>97</v>
      </c>
      <c r="G29" s="52" t="s">
        <v>3</v>
      </c>
      <c r="H29" s="52">
        <v>1</v>
      </c>
      <c r="I29" s="30">
        <v>2010.01</v>
      </c>
      <c r="J29" s="79"/>
      <c r="K29" s="13" t="s">
        <v>98</v>
      </c>
    </row>
    <row r="30" spans="1:11" s="18" customFormat="1" ht="15.75" customHeight="1">
      <c r="A30" s="14">
        <v>27</v>
      </c>
      <c r="B30" s="70"/>
      <c r="C30" s="64"/>
      <c r="D30" s="31" t="s">
        <v>864</v>
      </c>
      <c r="E30" s="31" t="s">
        <v>865</v>
      </c>
      <c r="F30" s="31" t="s">
        <v>866</v>
      </c>
      <c r="G30" s="52" t="s">
        <v>3</v>
      </c>
      <c r="H30" s="52">
        <v>1</v>
      </c>
      <c r="I30" s="30">
        <v>2003.12</v>
      </c>
      <c r="J30" s="79"/>
      <c r="K30" s="13">
        <v>0</v>
      </c>
    </row>
    <row r="31" spans="1:11" s="18" customFormat="1" ht="15.75" customHeight="1">
      <c r="A31" s="14">
        <v>28</v>
      </c>
      <c r="B31" s="70"/>
      <c r="C31" s="64"/>
      <c r="D31" s="31" t="s">
        <v>864</v>
      </c>
      <c r="E31" s="31" t="s">
        <v>865</v>
      </c>
      <c r="F31" s="31" t="s">
        <v>866</v>
      </c>
      <c r="G31" s="52" t="s">
        <v>3</v>
      </c>
      <c r="H31" s="52">
        <v>1</v>
      </c>
      <c r="I31" s="30">
        <v>2003.12</v>
      </c>
      <c r="J31" s="79"/>
      <c r="K31" s="13">
        <v>0</v>
      </c>
    </row>
    <row r="32" spans="1:11" s="18" customFormat="1" ht="15.75" customHeight="1">
      <c r="A32" s="14">
        <v>29</v>
      </c>
      <c r="B32" s="70"/>
      <c r="C32" s="64"/>
      <c r="D32" s="31" t="s">
        <v>864</v>
      </c>
      <c r="E32" s="31" t="s">
        <v>865</v>
      </c>
      <c r="F32" s="31" t="s">
        <v>866</v>
      </c>
      <c r="G32" s="52" t="s">
        <v>3</v>
      </c>
      <c r="H32" s="52">
        <v>1</v>
      </c>
      <c r="I32" s="21">
        <v>2003.12</v>
      </c>
      <c r="J32" s="79"/>
      <c r="K32" s="13">
        <v>0</v>
      </c>
    </row>
    <row r="33" spans="1:11" s="18" customFormat="1" ht="15.75" customHeight="1">
      <c r="A33" s="14">
        <v>30</v>
      </c>
      <c r="B33" s="70"/>
      <c r="C33" s="64"/>
      <c r="D33" s="1" t="s">
        <v>99</v>
      </c>
      <c r="E33" s="1" t="s">
        <v>900</v>
      </c>
      <c r="F33" s="1" t="s">
        <v>93</v>
      </c>
      <c r="G33" s="52" t="s">
        <v>3</v>
      </c>
      <c r="H33" s="52">
        <v>1</v>
      </c>
      <c r="I33" s="30">
        <v>2004.03</v>
      </c>
      <c r="J33" s="79"/>
      <c r="K33" s="13" t="s">
        <v>100</v>
      </c>
    </row>
    <row r="34" spans="1:11" s="18" customFormat="1" ht="15.75" customHeight="1">
      <c r="A34" s="14">
        <v>31</v>
      </c>
      <c r="B34" s="70"/>
      <c r="C34" s="65"/>
      <c r="D34" s="1" t="s">
        <v>101</v>
      </c>
      <c r="E34" s="1"/>
      <c r="F34" s="1" t="s">
        <v>93</v>
      </c>
      <c r="G34" s="52" t="s">
        <v>3</v>
      </c>
      <c r="H34" s="52">
        <v>1</v>
      </c>
      <c r="I34" s="30">
        <v>2004.03</v>
      </c>
      <c r="J34" s="79"/>
      <c r="K34" s="13" t="s">
        <v>100</v>
      </c>
    </row>
    <row r="35" spans="1:11" s="18" customFormat="1" ht="15.75" customHeight="1">
      <c r="A35" s="14">
        <v>32</v>
      </c>
      <c r="B35" s="70"/>
      <c r="C35" s="66" t="s">
        <v>1213</v>
      </c>
      <c r="D35" s="22" t="s">
        <v>901</v>
      </c>
      <c r="E35" s="22" t="s">
        <v>902</v>
      </c>
      <c r="F35" s="22" t="s">
        <v>903</v>
      </c>
      <c r="G35" s="52" t="s">
        <v>3</v>
      </c>
      <c r="H35" s="52">
        <v>1</v>
      </c>
      <c r="I35" s="20">
        <v>2004.02</v>
      </c>
      <c r="J35" s="79"/>
      <c r="K35" s="13" t="s">
        <v>102</v>
      </c>
    </row>
    <row r="36" spans="1:11" s="18" customFormat="1" ht="20.25" customHeight="1">
      <c r="A36" s="14">
        <v>33</v>
      </c>
      <c r="B36" s="70"/>
      <c r="C36" s="64"/>
      <c r="D36" s="31" t="s">
        <v>904</v>
      </c>
      <c r="E36" s="31" t="s">
        <v>905</v>
      </c>
      <c r="F36" s="31" t="s">
        <v>903</v>
      </c>
      <c r="G36" s="52" t="s">
        <v>3</v>
      </c>
      <c r="H36" s="52">
        <v>1</v>
      </c>
      <c r="I36" s="30">
        <v>2002.08</v>
      </c>
      <c r="J36" s="79"/>
      <c r="K36" s="13" t="s">
        <v>103</v>
      </c>
    </row>
    <row r="37" spans="1:11" s="18" customFormat="1" ht="15.75" customHeight="1">
      <c r="A37" s="14">
        <v>34</v>
      </c>
      <c r="B37" s="70"/>
      <c r="C37" s="64"/>
      <c r="D37" s="31" t="s">
        <v>906</v>
      </c>
      <c r="E37" s="31" t="s">
        <v>907</v>
      </c>
      <c r="F37" s="31" t="s">
        <v>908</v>
      </c>
      <c r="G37" s="52" t="s">
        <v>3</v>
      </c>
      <c r="H37" s="52">
        <v>1</v>
      </c>
      <c r="I37" s="30">
        <v>2004.03</v>
      </c>
      <c r="J37" s="79"/>
      <c r="K37" s="13" t="s">
        <v>104</v>
      </c>
    </row>
    <row r="38" spans="1:11" s="18" customFormat="1" ht="15.75" customHeight="1">
      <c r="A38" s="14">
        <v>35</v>
      </c>
      <c r="B38" s="70"/>
      <c r="C38" s="64"/>
      <c r="D38" s="5" t="s">
        <v>878</v>
      </c>
      <c r="E38" s="6" t="s">
        <v>879</v>
      </c>
      <c r="F38" s="16" t="s">
        <v>880</v>
      </c>
      <c r="G38" s="52" t="s">
        <v>3</v>
      </c>
      <c r="H38" s="52">
        <v>1</v>
      </c>
      <c r="I38" s="7">
        <v>2010.01</v>
      </c>
      <c r="J38" s="79"/>
      <c r="K38" s="13">
        <v>0</v>
      </c>
    </row>
    <row r="39" spans="1:11" s="18" customFormat="1" ht="15.75" customHeight="1">
      <c r="A39" s="14">
        <v>36</v>
      </c>
      <c r="B39" s="70"/>
      <c r="C39" s="65"/>
      <c r="D39" s="1" t="s">
        <v>105</v>
      </c>
      <c r="E39" s="1" t="s">
        <v>106</v>
      </c>
      <c r="F39" s="1" t="s">
        <v>107</v>
      </c>
      <c r="G39" s="52" t="s">
        <v>3</v>
      </c>
      <c r="H39" s="52">
        <v>1</v>
      </c>
      <c r="I39" s="30">
        <v>2004.06</v>
      </c>
      <c r="J39" s="79"/>
      <c r="K39" s="13" t="s">
        <v>108</v>
      </c>
    </row>
    <row r="40" spans="1:11" s="18" customFormat="1" ht="15.75" customHeight="1">
      <c r="A40" s="14">
        <v>37</v>
      </c>
      <c r="B40" s="70"/>
      <c r="C40" s="64" t="s">
        <v>1212</v>
      </c>
      <c r="D40" s="31" t="s">
        <v>835</v>
      </c>
      <c r="E40" s="31" t="s">
        <v>909</v>
      </c>
      <c r="F40" s="31" t="s">
        <v>910</v>
      </c>
      <c r="G40" s="52" t="s">
        <v>3</v>
      </c>
      <c r="H40" s="52">
        <v>1</v>
      </c>
      <c r="I40" s="30">
        <v>2004.1</v>
      </c>
      <c r="J40" s="79"/>
      <c r="K40" s="13" t="s">
        <v>78</v>
      </c>
    </row>
    <row r="41" spans="1:11" s="18" customFormat="1" ht="15.75" customHeight="1">
      <c r="A41" s="14">
        <v>38</v>
      </c>
      <c r="B41" s="70"/>
      <c r="C41" s="65"/>
      <c r="D41" s="33" t="s">
        <v>911</v>
      </c>
      <c r="E41" s="33" t="s">
        <v>114</v>
      </c>
      <c r="F41" s="33" t="s">
        <v>116</v>
      </c>
      <c r="G41" s="52" t="s">
        <v>3</v>
      </c>
      <c r="H41" s="52">
        <v>1</v>
      </c>
      <c r="I41" s="30">
        <v>2009.06</v>
      </c>
      <c r="J41" s="79"/>
      <c r="K41" s="13" t="s">
        <v>115</v>
      </c>
    </row>
    <row r="42" spans="1:11" s="18" customFormat="1" ht="15.75" customHeight="1">
      <c r="A42" s="14">
        <v>39</v>
      </c>
      <c r="B42" s="70"/>
      <c r="C42" s="66" t="s">
        <v>1211</v>
      </c>
      <c r="D42" s="22" t="s">
        <v>83</v>
      </c>
      <c r="E42" s="22" t="s">
        <v>117</v>
      </c>
      <c r="F42" s="31" t="s">
        <v>841</v>
      </c>
      <c r="G42" s="52" t="s">
        <v>3</v>
      </c>
      <c r="H42" s="52">
        <v>1</v>
      </c>
      <c r="I42" s="57">
        <v>2004.04</v>
      </c>
      <c r="J42" s="79"/>
      <c r="K42" s="13" t="s">
        <v>118</v>
      </c>
    </row>
    <row r="43" spans="1:11" s="18" customFormat="1" ht="15.75" customHeight="1">
      <c r="A43" s="14">
        <v>40</v>
      </c>
      <c r="B43" s="70"/>
      <c r="C43" s="64"/>
      <c r="D43" s="22" t="s">
        <v>83</v>
      </c>
      <c r="E43" s="22" t="s">
        <v>117</v>
      </c>
      <c r="F43" s="31" t="s">
        <v>841</v>
      </c>
      <c r="G43" s="52" t="s">
        <v>3</v>
      </c>
      <c r="H43" s="52">
        <v>1</v>
      </c>
      <c r="I43" s="57">
        <v>2004.04</v>
      </c>
      <c r="J43" s="79"/>
      <c r="K43" s="13" t="s">
        <v>118</v>
      </c>
    </row>
    <row r="44" spans="1:11" s="18" customFormat="1" ht="15.75" customHeight="1">
      <c r="A44" s="14">
        <v>41</v>
      </c>
      <c r="B44" s="70"/>
      <c r="C44" s="65"/>
      <c r="D44" s="22" t="s">
        <v>83</v>
      </c>
      <c r="E44" s="22" t="s">
        <v>117</v>
      </c>
      <c r="F44" s="31" t="s">
        <v>841</v>
      </c>
      <c r="G44" s="52" t="s">
        <v>3</v>
      </c>
      <c r="H44" s="52">
        <v>1</v>
      </c>
      <c r="I44" s="57">
        <v>2003.12</v>
      </c>
      <c r="J44" s="79"/>
      <c r="K44" s="13" t="s">
        <v>118</v>
      </c>
    </row>
    <row r="45" spans="1:11" s="18" customFormat="1" ht="15.75" customHeight="1">
      <c r="A45" s="14">
        <v>42</v>
      </c>
      <c r="B45" s="70"/>
      <c r="C45" s="66" t="s">
        <v>1201</v>
      </c>
      <c r="D45" s="31" t="s">
        <v>912</v>
      </c>
      <c r="E45" s="31" t="s">
        <v>913</v>
      </c>
      <c r="F45" s="31" t="s">
        <v>914</v>
      </c>
      <c r="G45" s="52" t="s">
        <v>3</v>
      </c>
      <c r="H45" s="52">
        <v>1</v>
      </c>
      <c r="I45" s="30">
        <v>2004.07</v>
      </c>
      <c r="J45" s="79"/>
      <c r="K45" s="13" t="s">
        <v>119</v>
      </c>
    </row>
    <row r="46" spans="1:11" s="18" customFormat="1" ht="15.75" customHeight="1">
      <c r="A46" s="14">
        <v>43</v>
      </c>
      <c r="B46" s="70"/>
      <c r="C46" s="64"/>
      <c r="D46" s="31" t="s">
        <v>915</v>
      </c>
      <c r="E46" s="31" t="s">
        <v>916</v>
      </c>
      <c r="F46" s="31" t="s">
        <v>917</v>
      </c>
      <c r="G46" s="52" t="s">
        <v>3</v>
      </c>
      <c r="H46" s="52">
        <v>1</v>
      </c>
      <c r="I46" s="30">
        <v>2004.05</v>
      </c>
      <c r="J46" s="79"/>
      <c r="K46" s="13" t="s">
        <v>120</v>
      </c>
    </row>
    <row r="47" spans="1:11" s="18" customFormat="1" ht="15.75" customHeight="1">
      <c r="A47" s="14">
        <v>44</v>
      </c>
      <c r="B47" s="70"/>
      <c r="C47" s="64"/>
      <c r="D47" s="22" t="s">
        <v>125</v>
      </c>
      <c r="E47" s="22" t="s">
        <v>126</v>
      </c>
      <c r="F47" s="22" t="s">
        <v>127</v>
      </c>
      <c r="G47" s="52" t="s">
        <v>3</v>
      </c>
      <c r="H47" s="52">
        <v>1</v>
      </c>
      <c r="I47" s="20">
        <v>2004.02</v>
      </c>
      <c r="J47" s="79"/>
      <c r="K47" s="13" t="s">
        <v>128</v>
      </c>
    </row>
    <row r="48" spans="1:11" s="18" customFormat="1" ht="15.75" customHeight="1">
      <c r="A48" s="14">
        <v>45</v>
      </c>
      <c r="B48" s="70"/>
      <c r="C48" s="64"/>
      <c r="D48" s="22" t="s">
        <v>125</v>
      </c>
      <c r="E48" s="22" t="s">
        <v>126</v>
      </c>
      <c r="F48" s="22" t="s">
        <v>127</v>
      </c>
      <c r="G48" s="52" t="s">
        <v>3</v>
      </c>
      <c r="H48" s="52">
        <v>1</v>
      </c>
      <c r="I48" s="20">
        <v>2004.02</v>
      </c>
      <c r="J48" s="79"/>
      <c r="K48" s="13" t="s">
        <v>129</v>
      </c>
    </row>
    <row r="49" spans="1:11" s="18" customFormat="1" ht="15.75" customHeight="1">
      <c r="A49" s="14">
        <v>46</v>
      </c>
      <c r="B49" s="70"/>
      <c r="C49" s="64"/>
      <c r="D49" s="22" t="s">
        <v>843</v>
      </c>
      <c r="E49" s="22" t="s">
        <v>130</v>
      </c>
      <c r="F49" s="22" t="s">
        <v>131</v>
      </c>
      <c r="G49" s="52" t="s">
        <v>3</v>
      </c>
      <c r="H49" s="52">
        <v>1</v>
      </c>
      <c r="I49" s="20">
        <v>2004.05</v>
      </c>
      <c r="J49" s="79"/>
      <c r="K49" s="13" t="s">
        <v>129</v>
      </c>
    </row>
    <row r="50" spans="1:11" s="18" customFormat="1" ht="15.75" customHeight="1">
      <c r="A50" s="14">
        <v>47</v>
      </c>
      <c r="B50" s="71"/>
      <c r="C50" s="64"/>
      <c r="D50" s="22" t="s">
        <v>843</v>
      </c>
      <c r="E50" s="22" t="s">
        <v>130</v>
      </c>
      <c r="F50" s="22" t="s">
        <v>131</v>
      </c>
      <c r="G50" s="52" t="s">
        <v>3</v>
      </c>
      <c r="H50" s="52">
        <v>1</v>
      </c>
      <c r="I50" s="20">
        <v>2004.05</v>
      </c>
      <c r="J50" s="78"/>
      <c r="K50" s="13" t="s">
        <v>129</v>
      </c>
    </row>
    <row r="51" spans="1:11" s="18" customFormat="1" ht="15.75" customHeight="1">
      <c r="A51" s="14">
        <v>48</v>
      </c>
      <c r="B51" s="69" t="str">
        <f>C51</f>
        <v>HWS造型线</v>
      </c>
      <c r="C51" s="64" t="s">
        <v>1210</v>
      </c>
      <c r="D51" s="31" t="s">
        <v>918</v>
      </c>
      <c r="E51" s="31" t="s">
        <v>919</v>
      </c>
      <c r="F51" s="31" t="s">
        <v>914</v>
      </c>
      <c r="G51" s="52" t="s">
        <v>3</v>
      </c>
      <c r="H51" s="52">
        <v>1</v>
      </c>
      <c r="I51" s="30">
        <v>2004.08</v>
      </c>
      <c r="J51" s="77" t="e">
        <f>SUM(#REF!)</f>
        <v>#REF!</v>
      </c>
      <c r="K51" s="13" t="s">
        <v>135</v>
      </c>
    </row>
    <row r="52" spans="1:11" s="18" customFormat="1" ht="15.75" customHeight="1">
      <c r="A52" s="14">
        <v>49</v>
      </c>
      <c r="B52" s="70"/>
      <c r="C52" s="64"/>
      <c r="D52" s="31" t="s">
        <v>920</v>
      </c>
      <c r="E52" s="31" t="s">
        <v>921</v>
      </c>
      <c r="F52" s="31" t="s">
        <v>922</v>
      </c>
      <c r="G52" s="52" t="s">
        <v>3</v>
      </c>
      <c r="H52" s="52">
        <v>1</v>
      </c>
      <c r="I52" s="30">
        <v>2004.09</v>
      </c>
      <c r="J52" s="79"/>
      <c r="K52" s="13" t="s">
        <v>102</v>
      </c>
    </row>
    <row r="53" spans="1:11" s="18" customFormat="1" ht="15.75" customHeight="1">
      <c r="A53" s="14">
        <v>50</v>
      </c>
      <c r="B53" s="71"/>
      <c r="C53" s="65"/>
      <c r="D53" s="16" t="s">
        <v>873</v>
      </c>
      <c r="E53" s="16" t="s">
        <v>874</v>
      </c>
      <c r="F53" s="31" t="s">
        <v>875</v>
      </c>
      <c r="G53" s="52" t="s">
        <v>3</v>
      </c>
      <c r="H53" s="52">
        <v>1</v>
      </c>
      <c r="I53" s="38">
        <v>2007.1</v>
      </c>
      <c r="J53" s="78"/>
      <c r="K53" s="13" t="s">
        <v>67</v>
      </c>
    </row>
    <row r="54" spans="1:11" s="18" customFormat="1" ht="15.75" customHeight="1">
      <c r="A54" s="14">
        <v>51</v>
      </c>
      <c r="B54" s="69" t="str">
        <f>C54</f>
        <v>Hansberg射压线</v>
      </c>
      <c r="C54" s="64" t="s">
        <v>1209</v>
      </c>
      <c r="D54" s="5" t="s">
        <v>878</v>
      </c>
      <c r="E54" s="6" t="s">
        <v>879</v>
      </c>
      <c r="F54" s="16" t="s">
        <v>880</v>
      </c>
      <c r="G54" s="52" t="s">
        <v>3</v>
      </c>
      <c r="H54" s="52">
        <v>1</v>
      </c>
      <c r="I54" s="7">
        <v>2010.01</v>
      </c>
      <c r="J54" s="77" t="e">
        <f>SUM(#REF!)</f>
        <v>#REF!</v>
      </c>
      <c r="K54" s="13">
        <v>0</v>
      </c>
    </row>
    <row r="55" spans="1:11" s="18" customFormat="1" ht="15.75" customHeight="1">
      <c r="A55" s="14">
        <v>52</v>
      </c>
      <c r="B55" s="70"/>
      <c r="C55" s="64"/>
      <c r="D55" s="16" t="s">
        <v>873</v>
      </c>
      <c r="E55" s="59" t="s">
        <v>874</v>
      </c>
      <c r="F55" s="31" t="s">
        <v>875</v>
      </c>
      <c r="G55" s="52" t="s">
        <v>3</v>
      </c>
      <c r="H55" s="52">
        <v>1</v>
      </c>
      <c r="I55" s="38">
        <v>2007.1</v>
      </c>
      <c r="J55" s="79"/>
      <c r="K55" s="13" t="s">
        <v>67</v>
      </c>
    </row>
    <row r="56" spans="1:11" s="18" customFormat="1" ht="15.75" customHeight="1">
      <c r="A56" s="14">
        <v>53</v>
      </c>
      <c r="B56" s="71"/>
      <c r="C56" s="64"/>
      <c r="D56" s="31" t="s">
        <v>906</v>
      </c>
      <c r="E56" s="31" t="s">
        <v>907</v>
      </c>
      <c r="F56" s="31" t="s">
        <v>908</v>
      </c>
      <c r="G56" s="52" t="s">
        <v>3</v>
      </c>
      <c r="H56" s="52">
        <v>1</v>
      </c>
      <c r="I56" s="30">
        <v>2003.12</v>
      </c>
      <c r="J56" s="78"/>
      <c r="K56" s="13" t="s">
        <v>140</v>
      </c>
    </row>
    <row r="57" spans="1:11" s="18" customFormat="1" ht="15.75" customHeight="1">
      <c r="A57" s="14">
        <v>54</v>
      </c>
      <c r="B57" s="69" t="str">
        <f>C57</f>
        <v>Hansberg射压线潮模砂砂处理系统</v>
      </c>
      <c r="C57" s="66" t="s">
        <v>1208</v>
      </c>
      <c r="D57" s="33" t="s">
        <v>95</v>
      </c>
      <c r="E57" s="33" t="s">
        <v>160</v>
      </c>
      <c r="F57" s="33" t="s">
        <v>131</v>
      </c>
      <c r="G57" s="52" t="s">
        <v>3</v>
      </c>
      <c r="H57" s="52">
        <v>1</v>
      </c>
      <c r="I57" s="30">
        <v>2010.01</v>
      </c>
      <c r="J57" s="77" t="e">
        <f>SUM(#REF!)</f>
        <v>#REF!</v>
      </c>
      <c r="K57" s="13" t="s">
        <v>161</v>
      </c>
    </row>
    <row r="58" spans="1:11" s="18" customFormat="1" ht="20.25" customHeight="1">
      <c r="A58" s="14">
        <v>55</v>
      </c>
      <c r="B58" s="71"/>
      <c r="C58" s="64"/>
      <c r="D58" s="31" t="s">
        <v>923</v>
      </c>
      <c r="E58" s="31" t="s">
        <v>924</v>
      </c>
      <c r="F58" s="31" t="s">
        <v>925</v>
      </c>
      <c r="G58" s="52" t="s">
        <v>3</v>
      </c>
      <c r="H58" s="52">
        <v>1</v>
      </c>
      <c r="I58" s="30">
        <v>2004.08</v>
      </c>
      <c r="J58" s="78"/>
      <c r="K58" s="13" t="s">
        <v>166</v>
      </c>
    </row>
    <row r="59" spans="1:11" s="18" customFormat="1" ht="24.75" customHeight="1">
      <c r="A59" s="14">
        <v>56</v>
      </c>
      <c r="B59" s="17" t="str">
        <f>C59</f>
        <v>派普树脂砂砂处理系统</v>
      </c>
      <c r="C59" s="44" t="s">
        <v>1207</v>
      </c>
      <c r="D59" s="31" t="s">
        <v>926</v>
      </c>
      <c r="E59" s="31" t="s">
        <v>927</v>
      </c>
      <c r="F59" s="31" t="s">
        <v>928</v>
      </c>
      <c r="G59" s="52" t="s">
        <v>3</v>
      </c>
      <c r="H59" s="52">
        <v>1</v>
      </c>
      <c r="I59" s="30">
        <v>2004.06</v>
      </c>
      <c r="J59" s="19" t="e">
        <f>#REF!</f>
        <v>#REF!</v>
      </c>
      <c r="K59" s="13" t="s">
        <v>202</v>
      </c>
    </row>
    <row r="60" spans="1:11" s="18" customFormat="1" ht="26.25" customHeight="1">
      <c r="A60" s="14">
        <v>57</v>
      </c>
      <c r="B60" s="17" t="str">
        <f>C60</f>
        <v>树脂砂砂处理系统1</v>
      </c>
      <c r="C60" s="42" t="s">
        <v>1206</v>
      </c>
      <c r="D60" s="16" t="s">
        <v>251</v>
      </c>
      <c r="E60" s="15" t="s">
        <v>250</v>
      </c>
      <c r="F60" s="15" t="s">
        <v>107</v>
      </c>
      <c r="G60" s="52" t="s">
        <v>3</v>
      </c>
      <c r="H60" s="52">
        <v>1</v>
      </c>
      <c r="I60" s="40">
        <v>2004.1</v>
      </c>
      <c r="J60" s="19" t="e">
        <f>#REF!</f>
        <v>#REF!</v>
      </c>
      <c r="K60" s="13" t="s">
        <v>252</v>
      </c>
    </row>
    <row r="61" spans="1:11" s="18" customFormat="1" ht="15.75" customHeight="1">
      <c r="A61" s="14">
        <v>58</v>
      </c>
      <c r="B61" s="69" t="str">
        <f>C61</f>
        <v>潮模砂砂处理系统</v>
      </c>
      <c r="C61" s="66" t="s">
        <v>1205</v>
      </c>
      <c r="D61" s="31" t="s">
        <v>929</v>
      </c>
      <c r="E61" s="31" t="s">
        <v>930</v>
      </c>
      <c r="F61" s="31" t="s">
        <v>834</v>
      </c>
      <c r="G61" s="52" t="s">
        <v>3</v>
      </c>
      <c r="H61" s="52">
        <v>1</v>
      </c>
      <c r="I61" s="30">
        <v>2004.03</v>
      </c>
      <c r="J61" s="77" t="e">
        <f>SUM(#REF!)</f>
        <v>#REF!</v>
      </c>
      <c r="K61" s="13" t="s">
        <v>221</v>
      </c>
    </row>
    <row r="62" spans="1:11" s="18" customFormat="1" ht="15.75" customHeight="1">
      <c r="A62" s="14">
        <v>59</v>
      </c>
      <c r="B62" s="71"/>
      <c r="C62" s="65"/>
      <c r="D62" s="31" t="s">
        <v>931</v>
      </c>
      <c r="E62" s="31" t="s">
        <v>932</v>
      </c>
      <c r="F62" s="31" t="s">
        <v>914</v>
      </c>
      <c r="G62" s="52" t="s">
        <v>3</v>
      </c>
      <c r="H62" s="52">
        <v>1</v>
      </c>
      <c r="I62" s="30">
        <v>2004.08</v>
      </c>
      <c r="J62" s="78"/>
      <c r="K62" s="13" t="s">
        <v>224</v>
      </c>
    </row>
    <row r="63" spans="1:11" s="18" customFormat="1" ht="15.75" customHeight="1">
      <c r="A63" s="14">
        <v>60</v>
      </c>
      <c r="B63" s="69" t="str">
        <f>C63</f>
        <v>砂处理单机设备</v>
      </c>
      <c r="C63" s="66" t="s">
        <v>1204</v>
      </c>
      <c r="D63" s="1" t="s">
        <v>92</v>
      </c>
      <c r="E63" s="1" t="s">
        <v>231</v>
      </c>
      <c r="F63" s="1" t="s">
        <v>107</v>
      </c>
      <c r="G63" s="52" t="s">
        <v>3</v>
      </c>
      <c r="H63" s="52">
        <v>1</v>
      </c>
      <c r="I63" s="30">
        <v>2004.03</v>
      </c>
      <c r="J63" s="77" t="e">
        <f>SUM(#REF!)</f>
        <v>#REF!</v>
      </c>
      <c r="K63" s="13" t="s">
        <v>232</v>
      </c>
    </row>
    <row r="64" spans="1:11" s="18" customFormat="1" ht="15.75" customHeight="1">
      <c r="A64" s="14">
        <v>61</v>
      </c>
      <c r="B64" s="70"/>
      <c r="C64" s="64"/>
      <c r="D64" s="31" t="s">
        <v>253</v>
      </c>
      <c r="E64" s="31" t="s">
        <v>254</v>
      </c>
      <c r="F64" s="31" t="s">
        <v>256</v>
      </c>
      <c r="G64" s="52" t="s">
        <v>3</v>
      </c>
      <c r="H64" s="52">
        <v>1</v>
      </c>
      <c r="I64" s="30">
        <v>2004.1</v>
      </c>
      <c r="J64" s="79"/>
      <c r="K64" s="13" t="s">
        <v>255</v>
      </c>
    </row>
    <row r="65" spans="1:11" s="18" customFormat="1" ht="15.75" customHeight="1">
      <c r="A65" s="14">
        <v>62</v>
      </c>
      <c r="B65" s="70"/>
      <c r="C65" s="64"/>
      <c r="D65" s="31" t="s">
        <v>261</v>
      </c>
      <c r="E65" s="31" t="s">
        <v>262</v>
      </c>
      <c r="F65" s="31" t="s">
        <v>93</v>
      </c>
      <c r="G65" s="52" t="s">
        <v>3</v>
      </c>
      <c r="H65" s="52">
        <v>1</v>
      </c>
      <c r="I65" s="30">
        <v>2005.05</v>
      </c>
      <c r="J65" s="79"/>
      <c r="K65" s="13" t="s">
        <v>263</v>
      </c>
    </row>
    <row r="66" spans="1:11" s="18" customFormat="1" ht="15.75" customHeight="1">
      <c r="A66" s="14">
        <v>63</v>
      </c>
      <c r="B66" s="70"/>
      <c r="C66" s="64"/>
      <c r="D66" s="31" t="s">
        <v>264</v>
      </c>
      <c r="E66" s="31" t="s">
        <v>265</v>
      </c>
      <c r="F66" s="31" t="s">
        <v>93</v>
      </c>
      <c r="G66" s="52" t="s">
        <v>3</v>
      </c>
      <c r="H66" s="52">
        <v>1</v>
      </c>
      <c r="I66" s="30">
        <v>2005.05</v>
      </c>
      <c r="J66" s="79"/>
      <c r="K66" s="13" t="s">
        <v>266</v>
      </c>
    </row>
    <row r="67" spans="1:11" s="18" customFormat="1" ht="15.75" customHeight="1">
      <c r="A67" s="14">
        <v>64</v>
      </c>
      <c r="B67" s="70"/>
      <c r="C67" s="64"/>
      <c r="D67" s="31" t="s">
        <v>264</v>
      </c>
      <c r="E67" s="31" t="s">
        <v>265</v>
      </c>
      <c r="F67" s="31" t="s">
        <v>93</v>
      </c>
      <c r="G67" s="52" t="s">
        <v>3</v>
      </c>
      <c r="H67" s="52">
        <v>1</v>
      </c>
      <c r="I67" s="30">
        <v>2005.05</v>
      </c>
      <c r="J67" s="79"/>
      <c r="K67" s="13" t="s">
        <v>266</v>
      </c>
    </row>
    <row r="68" spans="1:11" s="18" customFormat="1" ht="15.75" customHeight="1">
      <c r="A68" s="14">
        <v>65</v>
      </c>
      <c r="B68" s="70"/>
      <c r="C68" s="64"/>
      <c r="D68" s="22" t="s">
        <v>285</v>
      </c>
      <c r="E68" s="22" t="s">
        <v>286</v>
      </c>
      <c r="F68" s="22" t="s">
        <v>206</v>
      </c>
      <c r="G68" s="52" t="s">
        <v>3</v>
      </c>
      <c r="H68" s="52">
        <v>1</v>
      </c>
      <c r="I68" s="57">
        <v>2004.03</v>
      </c>
      <c r="J68" s="79"/>
      <c r="K68" s="13" t="s">
        <v>202</v>
      </c>
    </row>
    <row r="69" spans="1:11" s="18" customFormat="1" ht="15.75" customHeight="1">
      <c r="A69" s="14">
        <v>66</v>
      </c>
      <c r="B69" s="70"/>
      <c r="C69" s="64"/>
      <c r="D69" s="31" t="s">
        <v>287</v>
      </c>
      <c r="E69" s="31" t="s">
        <v>279</v>
      </c>
      <c r="F69" s="31" t="s">
        <v>206</v>
      </c>
      <c r="G69" s="52" t="s">
        <v>3</v>
      </c>
      <c r="H69" s="52">
        <v>1</v>
      </c>
      <c r="I69" s="30">
        <v>2004.03</v>
      </c>
      <c r="J69" s="79"/>
      <c r="K69" s="13" t="s">
        <v>280</v>
      </c>
    </row>
    <row r="70" spans="1:11" s="18" customFormat="1" ht="15.75" customHeight="1">
      <c r="A70" s="14">
        <v>67</v>
      </c>
      <c r="B70" s="70"/>
      <c r="C70" s="64"/>
      <c r="D70" s="31" t="s">
        <v>288</v>
      </c>
      <c r="E70" s="31" t="s">
        <v>289</v>
      </c>
      <c r="F70" s="31" t="s">
        <v>290</v>
      </c>
      <c r="G70" s="52" t="s">
        <v>3</v>
      </c>
      <c r="H70" s="52">
        <v>1</v>
      </c>
      <c r="I70" s="30">
        <v>2009.09</v>
      </c>
      <c r="J70" s="79"/>
      <c r="K70" s="13">
        <v>0</v>
      </c>
    </row>
    <row r="71" spans="1:11" s="18" customFormat="1" ht="15.75" customHeight="1">
      <c r="A71" s="14">
        <v>68</v>
      </c>
      <c r="B71" s="70"/>
      <c r="C71" s="64"/>
      <c r="D71" s="31" t="s">
        <v>291</v>
      </c>
      <c r="E71" s="31" t="s">
        <v>292</v>
      </c>
      <c r="F71" s="31" t="s">
        <v>294</v>
      </c>
      <c r="G71" s="52" t="s">
        <v>3</v>
      </c>
      <c r="H71" s="52">
        <v>1</v>
      </c>
      <c r="I71" s="30">
        <v>2004.05</v>
      </c>
      <c r="J71" s="79"/>
      <c r="K71" s="13" t="s">
        <v>293</v>
      </c>
    </row>
    <row r="72" spans="1:11" s="18" customFormat="1" ht="15.75" customHeight="1">
      <c r="A72" s="14">
        <v>69</v>
      </c>
      <c r="B72" s="70"/>
      <c r="C72" s="64"/>
      <c r="D72" s="31" t="s">
        <v>295</v>
      </c>
      <c r="E72" s="31" t="s">
        <v>296</v>
      </c>
      <c r="F72" s="31" t="s">
        <v>294</v>
      </c>
      <c r="G72" s="52" t="s">
        <v>3</v>
      </c>
      <c r="H72" s="52">
        <v>1</v>
      </c>
      <c r="I72" s="30">
        <v>2004.06</v>
      </c>
      <c r="J72" s="79"/>
      <c r="K72" s="13">
        <v>0</v>
      </c>
    </row>
    <row r="73" spans="1:11" s="18" customFormat="1" ht="15.75" customHeight="1">
      <c r="A73" s="14">
        <v>70</v>
      </c>
      <c r="B73" s="70"/>
      <c r="C73" s="64"/>
      <c r="D73" s="31" t="s">
        <v>297</v>
      </c>
      <c r="E73" s="31" t="s">
        <v>298</v>
      </c>
      <c r="F73" s="31" t="s">
        <v>299</v>
      </c>
      <c r="G73" s="52" t="s">
        <v>3</v>
      </c>
      <c r="H73" s="52">
        <v>1</v>
      </c>
      <c r="I73" s="30">
        <v>2004.06</v>
      </c>
      <c r="J73" s="79"/>
      <c r="K73" s="13">
        <v>0</v>
      </c>
    </row>
    <row r="74" spans="1:11" s="18" customFormat="1" ht="15.75" customHeight="1">
      <c r="A74" s="14">
        <v>71</v>
      </c>
      <c r="B74" s="70"/>
      <c r="C74" s="64"/>
      <c r="D74" s="31" t="s">
        <v>300</v>
      </c>
      <c r="E74" s="31" t="s">
        <v>301</v>
      </c>
      <c r="F74" s="31" t="s">
        <v>302</v>
      </c>
      <c r="G74" s="52" t="s">
        <v>3</v>
      </c>
      <c r="H74" s="52">
        <v>1</v>
      </c>
      <c r="I74" s="30">
        <v>2004.06</v>
      </c>
      <c r="J74" s="79"/>
      <c r="K74" s="13" t="s">
        <v>100</v>
      </c>
    </row>
    <row r="75" spans="1:11" s="18" customFormat="1" ht="15.75" customHeight="1">
      <c r="A75" s="14">
        <v>72</v>
      </c>
      <c r="B75" s="70"/>
      <c r="C75" s="64"/>
      <c r="D75" s="31" t="s">
        <v>303</v>
      </c>
      <c r="E75" s="31" t="s">
        <v>298</v>
      </c>
      <c r="F75" s="31" t="s">
        <v>299</v>
      </c>
      <c r="G75" s="52" t="s">
        <v>3</v>
      </c>
      <c r="H75" s="52">
        <v>1</v>
      </c>
      <c r="I75" s="30">
        <v>2004.06</v>
      </c>
      <c r="J75" s="79"/>
      <c r="K75" s="13" t="s">
        <v>100</v>
      </c>
    </row>
    <row r="76" spans="1:11" s="18" customFormat="1" ht="15.75" customHeight="1">
      <c r="A76" s="14">
        <v>73</v>
      </c>
      <c r="B76" s="70"/>
      <c r="C76" s="64"/>
      <c r="D76" s="31" t="s">
        <v>304</v>
      </c>
      <c r="E76" s="31" t="s">
        <v>296</v>
      </c>
      <c r="F76" s="31" t="s">
        <v>302</v>
      </c>
      <c r="G76" s="52" t="s">
        <v>3</v>
      </c>
      <c r="H76" s="52">
        <v>1</v>
      </c>
      <c r="I76" s="30">
        <v>2005.12</v>
      </c>
      <c r="J76" s="79"/>
      <c r="K76" s="13" t="s">
        <v>305</v>
      </c>
    </row>
    <row r="77" spans="1:11" s="18" customFormat="1" ht="15.75" customHeight="1">
      <c r="A77" s="14">
        <v>74</v>
      </c>
      <c r="B77" s="70"/>
      <c r="C77" s="64"/>
      <c r="D77" s="1" t="s">
        <v>306</v>
      </c>
      <c r="E77" s="1" t="s">
        <v>307</v>
      </c>
      <c r="F77" s="1" t="s">
        <v>309</v>
      </c>
      <c r="G77" s="52" t="s">
        <v>3</v>
      </c>
      <c r="H77" s="52">
        <v>1</v>
      </c>
      <c r="I77" s="30">
        <v>2004.04</v>
      </c>
      <c r="J77" s="79"/>
      <c r="K77" s="13" t="s">
        <v>308</v>
      </c>
    </row>
    <row r="78" spans="1:11" s="18" customFormat="1" ht="15.75" customHeight="1">
      <c r="A78" s="14">
        <v>75</v>
      </c>
      <c r="B78" s="71"/>
      <c r="C78" s="64"/>
      <c r="D78" s="1" t="s">
        <v>109</v>
      </c>
      <c r="E78" s="1" t="s">
        <v>310</v>
      </c>
      <c r="F78" s="1" t="s">
        <v>312</v>
      </c>
      <c r="G78" s="52" t="s">
        <v>3</v>
      </c>
      <c r="H78" s="52">
        <v>1</v>
      </c>
      <c r="I78" s="30">
        <v>2004.05</v>
      </c>
      <c r="J78" s="78"/>
      <c r="K78" s="13" t="s">
        <v>311</v>
      </c>
    </row>
    <row r="79" spans="1:11" s="18" customFormat="1" ht="15.75" customHeight="1">
      <c r="A79" s="14">
        <v>76</v>
      </c>
      <c r="B79" s="66" t="s">
        <v>1203</v>
      </c>
      <c r="C79" s="66" t="s">
        <v>1203</v>
      </c>
      <c r="D79" s="31" t="s">
        <v>933</v>
      </c>
      <c r="E79" s="31" t="s">
        <v>934</v>
      </c>
      <c r="F79" s="31" t="s">
        <v>935</v>
      </c>
      <c r="G79" s="52" t="s">
        <v>3</v>
      </c>
      <c r="H79" s="52">
        <v>1</v>
      </c>
      <c r="I79" s="30">
        <v>2004.06</v>
      </c>
      <c r="J79" s="77" t="e">
        <f>SUM(#REF!)</f>
        <v>#REF!</v>
      </c>
      <c r="K79" s="13">
        <v>0</v>
      </c>
    </row>
    <row r="80" spans="1:11" s="18" customFormat="1" ht="15.75" customHeight="1">
      <c r="A80" s="14">
        <v>77</v>
      </c>
      <c r="B80" s="64"/>
      <c r="C80" s="64"/>
      <c r="D80" s="31" t="s">
        <v>936</v>
      </c>
      <c r="E80" s="31" t="s">
        <v>937</v>
      </c>
      <c r="F80" s="31" t="s">
        <v>834</v>
      </c>
      <c r="G80" s="52" t="s">
        <v>3</v>
      </c>
      <c r="H80" s="52">
        <v>1</v>
      </c>
      <c r="I80" s="30">
        <v>2004.08</v>
      </c>
      <c r="J80" s="79"/>
      <c r="K80" s="13" t="s">
        <v>323</v>
      </c>
    </row>
    <row r="81" spans="1:11" s="18" customFormat="1" ht="15.75" customHeight="1">
      <c r="A81" s="14">
        <v>78</v>
      </c>
      <c r="B81" s="64"/>
      <c r="C81" s="64"/>
      <c r="D81" s="31" t="s">
        <v>938</v>
      </c>
      <c r="E81" s="31" t="s">
        <v>939</v>
      </c>
      <c r="F81" s="31" t="s">
        <v>928</v>
      </c>
      <c r="G81" s="52" t="s">
        <v>3</v>
      </c>
      <c r="H81" s="52">
        <v>1</v>
      </c>
      <c r="I81" s="30">
        <v>2004.06</v>
      </c>
      <c r="J81" s="79"/>
      <c r="K81" s="13" t="s">
        <v>324</v>
      </c>
    </row>
    <row r="82" spans="1:11" s="18" customFormat="1" ht="15.75" customHeight="1">
      <c r="A82" s="14">
        <v>79</v>
      </c>
      <c r="B82" s="64"/>
      <c r="C82" s="64"/>
      <c r="D82" s="31" t="s">
        <v>940</v>
      </c>
      <c r="E82" s="31" t="s">
        <v>941</v>
      </c>
      <c r="F82" s="31" t="s">
        <v>928</v>
      </c>
      <c r="G82" s="52" t="s">
        <v>3</v>
      </c>
      <c r="H82" s="52">
        <v>1</v>
      </c>
      <c r="I82" s="30">
        <v>2004.05</v>
      </c>
      <c r="J82" s="79"/>
      <c r="K82" s="13" t="s">
        <v>244</v>
      </c>
    </row>
    <row r="83" spans="1:11" s="18" customFormat="1" ht="15.75" customHeight="1">
      <c r="A83" s="14">
        <v>80</v>
      </c>
      <c r="B83" s="64"/>
      <c r="C83" s="64"/>
      <c r="D83" s="31" t="s">
        <v>940</v>
      </c>
      <c r="E83" s="31" t="s">
        <v>941</v>
      </c>
      <c r="F83" s="31" t="s">
        <v>928</v>
      </c>
      <c r="G83" s="52" t="s">
        <v>3</v>
      </c>
      <c r="H83" s="52">
        <v>1</v>
      </c>
      <c r="I83" s="30">
        <v>2004.06</v>
      </c>
      <c r="J83" s="79"/>
      <c r="K83" s="13" t="s">
        <v>244</v>
      </c>
    </row>
    <row r="84" spans="1:11" s="18" customFormat="1" ht="15.75" customHeight="1">
      <c r="A84" s="14">
        <v>81</v>
      </c>
      <c r="B84" s="64"/>
      <c r="C84" s="64"/>
      <c r="D84" s="31" t="s">
        <v>942</v>
      </c>
      <c r="E84" s="31"/>
      <c r="F84" s="31" t="s">
        <v>943</v>
      </c>
      <c r="G84" s="52" t="s">
        <v>3</v>
      </c>
      <c r="H84" s="52">
        <v>1</v>
      </c>
      <c r="I84" s="30">
        <v>2005.08</v>
      </c>
      <c r="J84" s="78"/>
      <c r="K84" s="13" t="s">
        <v>325</v>
      </c>
    </row>
    <row r="85" spans="1:11" s="18" customFormat="1" ht="15.75" customHeight="1">
      <c r="A85" s="14">
        <v>82</v>
      </c>
      <c r="B85" s="64" t="s">
        <v>1202</v>
      </c>
      <c r="C85" s="64" t="s">
        <v>1202</v>
      </c>
      <c r="D85" s="31" t="s">
        <v>835</v>
      </c>
      <c r="E85" s="31" t="s">
        <v>944</v>
      </c>
      <c r="F85" s="31" t="s">
        <v>910</v>
      </c>
      <c r="G85" s="52" t="s">
        <v>3</v>
      </c>
      <c r="H85" s="52">
        <v>1</v>
      </c>
      <c r="I85" s="30">
        <v>2004.11</v>
      </c>
      <c r="J85" s="77" t="e">
        <f>SUM(#REF!)</f>
        <v>#REF!</v>
      </c>
      <c r="K85" s="13" t="s">
        <v>347</v>
      </c>
    </row>
    <row r="86" spans="1:11" s="18" customFormat="1" ht="15.75" customHeight="1">
      <c r="A86" s="14">
        <v>83</v>
      </c>
      <c r="B86" s="64"/>
      <c r="C86" s="64"/>
      <c r="D86" s="31" t="s">
        <v>887</v>
      </c>
      <c r="E86" s="31" t="s">
        <v>945</v>
      </c>
      <c r="F86" s="31" t="s">
        <v>889</v>
      </c>
      <c r="G86" s="52" t="s">
        <v>3</v>
      </c>
      <c r="H86" s="52">
        <v>1</v>
      </c>
      <c r="I86" s="30">
        <v>2004.09</v>
      </c>
      <c r="J86" s="79"/>
      <c r="K86" s="13" t="s">
        <v>351</v>
      </c>
    </row>
    <row r="87" spans="1:11" s="18" customFormat="1" ht="15.75" customHeight="1">
      <c r="A87" s="14">
        <v>84</v>
      </c>
      <c r="B87" s="64"/>
      <c r="C87" s="64"/>
      <c r="D87" s="31" t="s">
        <v>887</v>
      </c>
      <c r="E87" s="31" t="s">
        <v>946</v>
      </c>
      <c r="F87" s="31" t="s">
        <v>889</v>
      </c>
      <c r="G87" s="52" t="s">
        <v>3</v>
      </c>
      <c r="H87" s="52">
        <v>1</v>
      </c>
      <c r="I87" s="30">
        <v>2004.1</v>
      </c>
      <c r="J87" s="79"/>
      <c r="K87" s="13" t="s">
        <v>352</v>
      </c>
    </row>
    <row r="88" spans="1:11" s="18" customFormat="1" ht="15.75" customHeight="1">
      <c r="A88" s="14">
        <v>85</v>
      </c>
      <c r="B88" s="64"/>
      <c r="C88" s="64"/>
      <c r="D88" s="31" t="s">
        <v>887</v>
      </c>
      <c r="E88" s="31" t="s">
        <v>888</v>
      </c>
      <c r="F88" s="31" t="s">
        <v>889</v>
      </c>
      <c r="G88" s="52" t="s">
        <v>3</v>
      </c>
      <c r="H88" s="52">
        <v>1</v>
      </c>
      <c r="I88" s="30">
        <v>2004.1</v>
      </c>
      <c r="J88" s="79"/>
      <c r="K88" s="13" t="s">
        <v>82</v>
      </c>
    </row>
    <row r="89" spans="1:11" s="18" customFormat="1" ht="15.75" customHeight="1">
      <c r="A89" s="14">
        <v>86</v>
      </c>
      <c r="B89" s="64"/>
      <c r="C89" s="64"/>
      <c r="D89" s="31" t="s">
        <v>947</v>
      </c>
      <c r="E89" s="31" t="s">
        <v>948</v>
      </c>
      <c r="F89" s="31" t="s">
        <v>886</v>
      </c>
      <c r="G89" s="52" t="s">
        <v>3</v>
      </c>
      <c r="H89" s="52">
        <v>1</v>
      </c>
      <c r="I89" s="30">
        <v>2004.1</v>
      </c>
      <c r="J89" s="79"/>
      <c r="K89" s="13" t="s">
        <v>358</v>
      </c>
    </row>
    <row r="90" spans="1:11" s="18" customFormat="1" ht="15.75" customHeight="1">
      <c r="A90" s="14">
        <v>87</v>
      </c>
      <c r="B90" s="64"/>
      <c r="C90" s="64"/>
      <c r="D90" s="1" t="s">
        <v>949</v>
      </c>
      <c r="E90" s="1" t="s">
        <v>359</v>
      </c>
      <c r="F90" s="1" t="s">
        <v>356</v>
      </c>
      <c r="G90" s="52" t="s">
        <v>3</v>
      </c>
      <c r="H90" s="52">
        <v>1</v>
      </c>
      <c r="I90" s="38">
        <v>2004.05</v>
      </c>
      <c r="J90" s="79"/>
      <c r="K90" s="13" t="s">
        <v>360</v>
      </c>
    </row>
    <row r="91" spans="1:11" s="18" customFormat="1" ht="15.75" customHeight="1">
      <c r="A91" s="14">
        <v>88</v>
      </c>
      <c r="B91" s="64"/>
      <c r="C91" s="64"/>
      <c r="D91" s="1" t="s">
        <v>355</v>
      </c>
      <c r="E91" s="1" t="s">
        <v>359</v>
      </c>
      <c r="F91" s="1" t="s">
        <v>356</v>
      </c>
      <c r="G91" s="52" t="s">
        <v>3</v>
      </c>
      <c r="H91" s="52">
        <v>1</v>
      </c>
      <c r="I91" s="38">
        <v>2004.05</v>
      </c>
      <c r="J91" s="79"/>
      <c r="K91" s="13" t="s">
        <v>360</v>
      </c>
    </row>
    <row r="92" spans="1:11" s="18" customFormat="1" ht="15.75" customHeight="1">
      <c r="A92" s="14">
        <v>89</v>
      </c>
      <c r="B92" s="64"/>
      <c r="C92" s="64"/>
      <c r="D92" s="31" t="s">
        <v>949</v>
      </c>
      <c r="E92" s="31" t="s">
        <v>950</v>
      </c>
      <c r="F92" s="31" t="s">
        <v>951</v>
      </c>
      <c r="G92" s="52" t="s">
        <v>3</v>
      </c>
      <c r="H92" s="52">
        <v>1</v>
      </c>
      <c r="I92" s="30">
        <v>2003.07</v>
      </c>
      <c r="J92" s="79"/>
      <c r="K92" s="13" t="s">
        <v>360</v>
      </c>
    </row>
    <row r="93" spans="1:11" s="18" customFormat="1" ht="15.75" customHeight="1">
      <c r="A93" s="14">
        <v>90</v>
      </c>
      <c r="B93" s="64"/>
      <c r="C93" s="64"/>
      <c r="D93" s="33" t="s">
        <v>361</v>
      </c>
      <c r="E93" s="33" t="s">
        <v>362</v>
      </c>
      <c r="F93" s="33" t="s">
        <v>364</v>
      </c>
      <c r="G93" s="52" t="s">
        <v>3</v>
      </c>
      <c r="H93" s="52">
        <v>1</v>
      </c>
      <c r="I93" s="30">
        <v>2011.01</v>
      </c>
      <c r="J93" s="79"/>
      <c r="K93" s="13" t="s">
        <v>363</v>
      </c>
    </row>
    <row r="94" spans="1:11" s="18" customFormat="1" ht="15.75" customHeight="1">
      <c r="A94" s="14">
        <v>91</v>
      </c>
      <c r="B94" s="64"/>
      <c r="C94" s="64"/>
      <c r="D94" s="1" t="s">
        <v>952</v>
      </c>
      <c r="E94" s="1" t="s">
        <v>365</v>
      </c>
      <c r="F94" s="1" t="s">
        <v>366</v>
      </c>
      <c r="G94" s="52" t="s">
        <v>3</v>
      </c>
      <c r="H94" s="52">
        <v>1</v>
      </c>
      <c r="I94" s="30">
        <v>2004.03</v>
      </c>
      <c r="J94" s="79"/>
      <c r="K94" s="13" t="s">
        <v>367</v>
      </c>
    </row>
    <row r="95" spans="1:11" s="18" customFormat="1" ht="15.75" customHeight="1">
      <c r="A95" s="14">
        <v>92</v>
      </c>
      <c r="B95" s="64"/>
      <c r="C95" s="64"/>
      <c r="D95" s="31" t="s">
        <v>839</v>
      </c>
      <c r="E95" s="31" t="s">
        <v>953</v>
      </c>
      <c r="F95" s="31" t="s">
        <v>841</v>
      </c>
      <c r="G95" s="52" t="s">
        <v>3</v>
      </c>
      <c r="H95" s="52">
        <v>1</v>
      </c>
      <c r="I95" s="30">
        <v>2003.1</v>
      </c>
      <c r="J95" s="79"/>
      <c r="K95" s="13" t="s">
        <v>118</v>
      </c>
    </row>
    <row r="96" spans="1:11" s="18" customFormat="1" ht="15.75" customHeight="1">
      <c r="A96" s="14">
        <v>93</v>
      </c>
      <c r="B96" s="64"/>
      <c r="C96" s="64"/>
      <c r="D96" s="31" t="s">
        <v>839</v>
      </c>
      <c r="E96" s="31" t="s">
        <v>953</v>
      </c>
      <c r="F96" s="31" t="s">
        <v>841</v>
      </c>
      <c r="G96" s="52" t="s">
        <v>3</v>
      </c>
      <c r="H96" s="52">
        <v>1</v>
      </c>
      <c r="I96" s="30">
        <v>2003.1</v>
      </c>
      <c r="J96" s="79"/>
      <c r="K96" s="13" t="s">
        <v>118</v>
      </c>
    </row>
    <row r="97" spans="1:11" s="18" customFormat="1" ht="15.75" customHeight="1">
      <c r="A97" s="14">
        <v>94</v>
      </c>
      <c r="B97" s="64"/>
      <c r="C97" s="64"/>
      <c r="D97" s="31" t="s">
        <v>839</v>
      </c>
      <c r="E97" s="31" t="s">
        <v>954</v>
      </c>
      <c r="F97" s="31" t="s">
        <v>955</v>
      </c>
      <c r="G97" s="52" t="s">
        <v>3</v>
      </c>
      <c r="H97" s="52">
        <v>1</v>
      </c>
      <c r="I97" s="30">
        <v>2004.06</v>
      </c>
      <c r="J97" s="79"/>
      <c r="K97" s="13" t="s">
        <v>381</v>
      </c>
    </row>
    <row r="98" spans="1:11" s="18" customFormat="1" ht="15.75" customHeight="1">
      <c r="A98" s="14">
        <v>95</v>
      </c>
      <c r="B98" s="64"/>
      <c r="C98" s="64"/>
      <c r="D98" s="31" t="s">
        <v>839</v>
      </c>
      <c r="E98" s="31" t="s">
        <v>840</v>
      </c>
      <c r="F98" s="31" t="s">
        <v>841</v>
      </c>
      <c r="G98" s="52" t="s">
        <v>3</v>
      </c>
      <c r="H98" s="52">
        <v>1</v>
      </c>
      <c r="I98" s="30">
        <v>2003.09</v>
      </c>
      <c r="J98" s="79"/>
      <c r="K98" s="13" t="s">
        <v>398</v>
      </c>
    </row>
    <row r="99" spans="1:11" s="18" customFormat="1" ht="15.75" customHeight="1">
      <c r="A99" s="14">
        <v>96</v>
      </c>
      <c r="B99" s="64"/>
      <c r="C99" s="64"/>
      <c r="D99" s="31" t="s">
        <v>839</v>
      </c>
      <c r="E99" s="31" t="s">
        <v>840</v>
      </c>
      <c r="F99" s="31" t="s">
        <v>841</v>
      </c>
      <c r="G99" s="52" t="s">
        <v>3</v>
      </c>
      <c r="H99" s="52">
        <v>1</v>
      </c>
      <c r="I99" s="30">
        <v>2003.09</v>
      </c>
      <c r="J99" s="79"/>
      <c r="K99" s="13" t="s">
        <v>398</v>
      </c>
    </row>
    <row r="100" spans="1:11" s="18" customFormat="1" ht="15.75" customHeight="1">
      <c r="A100" s="14">
        <v>97</v>
      </c>
      <c r="B100" s="64"/>
      <c r="C100" s="64"/>
      <c r="D100" s="31" t="s">
        <v>949</v>
      </c>
      <c r="E100" s="31" t="s">
        <v>950</v>
      </c>
      <c r="F100" s="31" t="s">
        <v>951</v>
      </c>
      <c r="G100" s="52" t="s">
        <v>3</v>
      </c>
      <c r="H100" s="52">
        <v>1</v>
      </c>
      <c r="I100" s="30">
        <v>2005.08</v>
      </c>
      <c r="J100" s="79"/>
      <c r="K100" s="13" t="s">
        <v>405</v>
      </c>
    </row>
    <row r="101" spans="1:11" s="18" customFormat="1" ht="15.75" customHeight="1">
      <c r="A101" s="14">
        <v>98</v>
      </c>
      <c r="B101" s="64"/>
      <c r="C101" s="64"/>
      <c r="D101" s="31" t="s">
        <v>949</v>
      </c>
      <c r="E101" s="31" t="s">
        <v>950</v>
      </c>
      <c r="F101" s="31" t="s">
        <v>951</v>
      </c>
      <c r="G101" s="52" t="s">
        <v>3</v>
      </c>
      <c r="H101" s="52">
        <v>1</v>
      </c>
      <c r="I101" s="30">
        <v>2005.08</v>
      </c>
      <c r="J101" s="79"/>
      <c r="K101" s="13" t="s">
        <v>405</v>
      </c>
    </row>
    <row r="102" spans="1:11" s="18" customFormat="1" ht="15.75" customHeight="1">
      <c r="A102" s="14">
        <v>99</v>
      </c>
      <c r="B102" s="64"/>
      <c r="C102" s="64"/>
      <c r="D102" s="33" t="s">
        <v>837</v>
      </c>
      <c r="E102" s="31" t="s">
        <v>838</v>
      </c>
      <c r="F102" s="33" t="s">
        <v>956</v>
      </c>
      <c r="G102" s="52" t="s">
        <v>3</v>
      </c>
      <c r="H102" s="52">
        <v>1</v>
      </c>
      <c r="I102" s="30">
        <v>2003.09</v>
      </c>
      <c r="J102" s="79"/>
      <c r="K102" s="13" t="s">
        <v>415</v>
      </c>
    </row>
    <row r="103" spans="1:11" s="18" customFormat="1" ht="15.75" customHeight="1">
      <c r="A103" s="14">
        <v>100</v>
      </c>
      <c r="B103" s="64"/>
      <c r="C103" s="64"/>
      <c r="D103" s="33" t="s">
        <v>837</v>
      </c>
      <c r="E103" s="31" t="s">
        <v>838</v>
      </c>
      <c r="F103" s="33" t="s">
        <v>956</v>
      </c>
      <c r="G103" s="52" t="s">
        <v>3</v>
      </c>
      <c r="H103" s="52">
        <v>1</v>
      </c>
      <c r="I103" s="30">
        <v>2003.09</v>
      </c>
      <c r="J103" s="79"/>
      <c r="K103" s="13" t="s">
        <v>415</v>
      </c>
    </row>
    <row r="104" spans="1:11" s="18" customFormat="1" ht="15.75" customHeight="1">
      <c r="A104" s="14">
        <v>101</v>
      </c>
      <c r="B104" s="64"/>
      <c r="C104" s="64"/>
      <c r="D104" s="31" t="s">
        <v>835</v>
      </c>
      <c r="E104" s="31" t="s">
        <v>836</v>
      </c>
      <c r="F104" s="31" t="s">
        <v>903</v>
      </c>
      <c r="G104" s="52" t="s">
        <v>3</v>
      </c>
      <c r="H104" s="52">
        <v>1</v>
      </c>
      <c r="I104" s="30">
        <v>2004.01</v>
      </c>
      <c r="J104" s="79"/>
      <c r="K104" s="13" t="s">
        <v>416</v>
      </c>
    </row>
    <row r="105" spans="1:11" s="18" customFormat="1" ht="15.75" customHeight="1">
      <c r="A105" s="14">
        <v>102</v>
      </c>
      <c r="B105" s="64"/>
      <c r="C105" s="64"/>
      <c r="D105" s="31" t="s">
        <v>839</v>
      </c>
      <c r="E105" s="31" t="s">
        <v>957</v>
      </c>
      <c r="F105" s="31" t="s">
        <v>955</v>
      </c>
      <c r="G105" s="52" t="s">
        <v>3</v>
      </c>
      <c r="H105" s="52">
        <v>1</v>
      </c>
      <c r="I105" s="30">
        <v>2004.01</v>
      </c>
      <c r="J105" s="79"/>
      <c r="K105" s="13" t="s">
        <v>420</v>
      </c>
    </row>
    <row r="106" spans="1:11" s="18" customFormat="1" ht="15.75" customHeight="1">
      <c r="A106" s="14">
        <v>103</v>
      </c>
      <c r="B106" s="64"/>
      <c r="C106" s="64"/>
      <c r="D106" s="31" t="s">
        <v>839</v>
      </c>
      <c r="E106" s="31" t="s">
        <v>958</v>
      </c>
      <c r="F106" s="31" t="s">
        <v>959</v>
      </c>
      <c r="G106" s="52" t="s">
        <v>3</v>
      </c>
      <c r="H106" s="52">
        <v>1</v>
      </c>
      <c r="I106" s="30">
        <v>2005.03</v>
      </c>
      <c r="J106" s="79"/>
      <c r="K106" s="13" t="s">
        <v>423</v>
      </c>
    </row>
    <row r="107" spans="1:11" s="18" customFormat="1" ht="15.75" customHeight="1">
      <c r="A107" s="14">
        <v>104</v>
      </c>
      <c r="B107" s="64"/>
      <c r="C107" s="64"/>
      <c r="D107" s="31" t="s">
        <v>839</v>
      </c>
      <c r="E107" s="31" t="s">
        <v>960</v>
      </c>
      <c r="F107" s="31" t="s">
        <v>961</v>
      </c>
      <c r="G107" s="52" t="s">
        <v>3</v>
      </c>
      <c r="H107" s="52">
        <v>1</v>
      </c>
      <c r="I107" s="30">
        <v>2005.08</v>
      </c>
      <c r="J107" s="79"/>
      <c r="K107" s="13" t="s">
        <v>424</v>
      </c>
    </row>
    <row r="108" spans="1:11" s="18" customFormat="1" ht="15.75" customHeight="1">
      <c r="A108" s="14">
        <v>105</v>
      </c>
      <c r="B108" s="64"/>
      <c r="C108" s="64"/>
      <c r="D108" s="33" t="s">
        <v>83</v>
      </c>
      <c r="E108" s="33" t="s">
        <v>425</v>
      </c>
      <c r="F108" s="33" t="s">
        <v>426</v>
      </c>
      <c r="G108" s="52" t="s">
        <v>3</v>
      </c>
      <c r="H108" s="52">
        <v>1</v>
      </c>
      <c r="I108" s="30">
        <v>2010.12</v>
      </c>
      <c r="J108" s="79"/>
      <c r="K108" s="13" t="s">
        <v>427</v>
      </c>
    </row>
    <row r="109" spans="1:11" s="18" customFormat="1" ht="15.75" customHeight="1">
      <c r="A109" s="14">
        <v>106</v>
      </c>
      <c r="B109" s="64"/>
      <c r="C109" s="64"/>
      <c r="D109" s="22" t="s">
        <v>435</v>
      </c>
      <c r="E109" s="22" t="s">
        <v>414</v>
      </c>
      <c r="F109" s="22" t="s">
        <v>956</v>
      </c>
      <c r="G109" s="52" t="s">
        <v>3</v>
      </c>
      <c r="H109" s="52">
        <v>1</v>
      </c>
      <c r="I109" s="20">
        <v>2004.04</v>
      </c>
      <c r="J109" s="79"/>
      <c r="K109" s="13" t="s">
        <v>415</v>
      </c>
    </row>
    <row r="110" spans="1:11" s="18" customFormat="1" ht="15.75" customHeight="1">
      <c r="A110" s="14">
        <v>107</v>
      </c>
      <c r="B110" s="64"/>
      <c r="C110" s="64"/>
      <c r="D110" s="1" t="s">
        <v>83</v>
      </c>
      <c r="E110" s="1" t="s">
        <v>436</v>
      </c>
      <c r="F110" s="31" t="s">
        <v>77</v>
      </c>
      <c r="G110" s="52" t="s">
        <v>3</v>
      </c>
      <c r="H110" s="52">
        <v>1</v>
      </c>
      <c r="I110" s="30">
        <v>2004.04</v>
      </c>
      <c r="J110" s="79"/>
      <c r="K110" s="13" t="s">
        <v>437</v>
      </c>
    </row>
    <row r="111" spans="1:11" s="18" customFormat="1" ht="15.75" customHeight="1">
      <c r="A111" s="14">
        <v>108</v>
      </c>
      <c r="B111" s="64"/>
      <c r="C111" s="64"/>
      <c r="D111" s="1" t="s">
        <v>83</v>
      </c>
      <c r="E111" s="1" t="s">
        <v>436</v>
      </c>
      <c r="F111" s="1" t="s">
        <v>77</v>
      </c>
      <c r="G111" s="52" t="s">
        <v>3</v>
      </c>
      <c r="H111" s="52">
        <v>1</v>
      </c>
      <c r="I111" s="30">
        <v>2004.04</v>
      </c>
      <c r="J111" s="79"/>
      <c r="K111" s="13" t="s">
        <v>437</v>
      </c>
    </row>
    <row r="112" spans="1:11" s="18" customFormat="1" ht="15.75" customHeight="1">
      <c r="A112" s="14">
        <v>109</v>
      </c>
      <c r="B112" s="64"/>
      <c r="C112" s="64"/>
      <c r="D112" s="31" t="s">
        <v>839</v>
      </c>
      <c r="E112" s="31" t="s">
        <v>960</v>
      </c>
      <c r="F112" s="31" t="s">
        <v>910</v>
      </c>
      <c r="G112" s="52" t="s">
        <v>3</v>
      </c>
      <c r="H112" s="52">
        <v>1</v>
      </c>
      <c r="I112" s="30">
        <v>2005.03</v>
      </c>
      <c r="J112" s="79"/>
      <c r="K112" s="13" t="s">
        <v>437</v>
      </c>
    </row>
    <row r="113" spans="1:11" s="18" customFormat="1" ht="15.75" customHeight="1">
      <c r="A113" s="14">
        <v>110</v>
      </c>
      <c r="B113" s="65"/>
      <c r="C113" s="65"/>
      <c r="D113" s="1" t="s">
        <v>438</v>
      </c>
      <c r="E113" s="1" t="s">
        <v>439</v>
      </c>
      <c r="F113" s="1" t="s">
        <v>440</v>
      </c>
      <c r="G113" s="52" t="s">
        <v>3</v>
      </c>
      <c r="H113" s="52">
        <v>1</v>
      </c>
      <c r="I113" s="30">
        <v>2004.03</v>
      </c>
      <c r="J113" s="78"/>
      <c r="K113" s="13" t="s">
        <v>432</v>
      </c>
    </row>
    <row r="114" spans="1:11" s="18" customFormat="1" ht="15.75" customHeight="1">
      <c r="A114" s="14">
        <v>111</v>
      </c>
      <c r="B114" s="64" t="s">
        <v>1201</v>
      </c>
      <c r="C114" s="64" t="s">
        <v>1201</v>
      </c>
      <c r="D114" s="1" t="s">
        <v>441</v>
      </c>
      <c r="E114" s="1" t="s">
        <v>442</v>
      </c>
      <c r="F114" s="1" t="s">
        <v>93</v>
      </c>
      <c r="G114" s="52" t="s">
        <v>3</v>
      </c>
      <c r="H114" s="52">
        <v>1</v>
      </c>
      <c r="I114" s="38">
        <v>2004.06</v>
      </c>
      <c r="J114" s="77" t="e">
        <f>SUM(#REF!)</f>
        <v>#REF!</v>
      </c>
      <c r="K114" s="13" t="s">
        <v>443</v>
      </c>
    </row>
    <row r="115" spans="1:11" s="18" customFormat="1" ht="15.75" customHeight="1">
      <c r="A115" s="14">
        <v>112</v>
      </c>
      <c r="B115" s="64"/>
      <c r="C115" s="64"/>
      <c r="D115" s="1" t="s">
        <v>441</v>
      </c>
      <c r="E115" s="1" t="s">
        <v>442</v>
      </c>
      <c r="F115" s="1" t="s">
        <v>93</v>
      </c>
      <c r="G115" s="52" t="s">
        <v>3</v>
      </c>
      <c r="H115" s="52">
        <v>1</v>
      </c>
      <c r="I115" s="38">
        <v>2004.06</v>
      </c>
      <c r="J115" s="79"/>
      <c r="K115" s="13" t="s">
        <v>443</v>
      </c>
    </row>
    <row r="116" spans="1:11" s="18" customFormat="1" ht="15.75" customHeight="1">
      <c r="A116" s="14">
        <v>113</v>
      </c>
      <c r="B116" s="64"/>
      <c r="C116" s="64"/>
      <c r="D116" s="1" t="s">
        <v>441</v>
      </c>
      <c r="E116" s="1" t="s">
        <v>442</v>
      </c>
      <c r="F116" s="1" t="s">
        <v>93</v>
      </c>
      <c r="G116" s="52" t="s">
        <v>3</v>
      </c>
      <c r="H116" s="52">
        <v>1</v>
      </c>
      <c r="I116" s="38">
        <v>2004.06</v>
      </c>
      <c r="J116" s="79"/>
      <c r="K116" s="13" t="s">
        <v>443</v>
      </c>
    </row>
    <row r="117" spans="1:11" s="18" customFormat="1" ht="15.75" customHeight="1">
      <c r="A117" s="14">
        <v>114</v>
      </c>
      <c r="B117" s="64"/>
      <c r="C117" s="64"/>
      <c r="D117" s="1" t="s">
        <v>441</v>
      </c>
      <c r="E117" s="1" t="s">
        <v>442</v>
      </c>
      <c r="F117" s="1" t="s">
        <v>93</v>
      </c>
      <c r="G117" s="52" t="s">
        <v>3</v>
      </c>
      <c r="H117" s="52">
        <v>1</v>
      </c>
      <c r="I117" s="38">
        <v>2004.06</v>
      </c>
      <c r="J117" s="79"/>
      <c r="K117" s="13" t="s">
        <v>443</v>
      </c>
    </row>
    <row r="118" spans="1:11" s="18" customFormat="1" ht="15.75" customHeight="1">
      <c r="A118" s="14">
        <v>115</v>
      </c>
      <c r="B118" s="64"/>
      <c r="C118" s="64"/>
      <c r="D118" s="1" t="s">
        <v>441</v>
      </c>
      <c r="E118" s="1" t="s">
        <v>442</v>
      </c>
      <c r="F118" s="1" t="s">
        <v>93</v>
      </c>
      <c r="G118" s="52" t="s">
        <v>3</v>
      </c>
      <c r="H118" s="52">
        <v>1</v>
      </c>
      <c r="I118" s="38">
        <v>2004.06</v>
      </c>
      <c r="J118" s="79"/>
      <c r="K118" s="13" t="s">
        <v>443</v>
      </c>
    </row>
    <row r="119" spans="1:11" s="18" customFormat="1" ht="15.75" customHeight="1">
      <c r="A119" s="14">
        <v>116</v>
      </c>
      <c r="B119" s="64"/>
      <c r="C119" s="64"/>
      <c r="D119" s="1" t="s">
        <v>441</v>
      </c>
      <c r="E119" s="1" t="s">
        <v>962</v>
      </c>
      <c r="F119" s="1" t="s">
        <v>93</v>
      </c>
      <c r="G119" s="52" t="s">
        <v>3</v>
      </c>
      <c r="H119" s="52">
        <v>1</v>
      </c>
      <c r="I119" s="38">
        <v>2004.06</v>
      </c>
      <c r="J119" s="79"/>
      <c r="K119" s="13" t="s">
        <v>443</v>
      </c>
    </row>
    <row r="120" spans="1:11" s="18" customFormat="1" ht="15.75" customHeight="1">
      <c r="A120" s="14">
        <v>117</v>
      </c>
      <c r="B120" s="64"/>
      <c r="C120" s="64"/>
      <c r="D120" s="31" t="s">
        <v>963</v>
      </c>
      <c r="E120" s="31" t="s">
        <v>964</v>
      </c>
      <c r="F120" s="31" t="s">
        <v>965</v>
      </c>
      <c r="G120" s="52" t="s">
        <v>3</v>
      </c>
      <c r="H120" s="52">
        <v>1</v>
      </c>
      <c r="I120" s="30">
        <v>2005.11</v>
      </c>
      <c r="J120" s="79"/>
      <c r="K120" s="13" t="s">
        <v>444</v>
      </c>
    </row>
    <row r="121" spans="1:11" s="18" customFormat="1" ht="15.75" customHeight="1">
      <c r="A121" s="14">
        <v>118</v>
      </c>
      <c r="B121" s="64"/>
      <c r="C121" s="64"/>
      <c r="D121" s="33" t="s">
        <v>966</v>
      </c>
      <c r="E121" s="33" t="s">
        <v>964</v>
      </c>
      <c r="F121" s="31" t="s">
        <v>445</v>
      </c>
      <c r="G121" s="52" t="s">
        <v>3</v>
      </c>
      <c r="H121" s="52">
        <v>1</v>
      </c>
      <c r="I121" s="30">
        <v>2007.06</v>
      </c>
      <c r="J121" s="79"/>
      <c r="K121" s="13" t="s">
        <v>444</v>
      </c>
    </row>
    <row r="122" spans="1:11" s="18" customFormat="1" ht="15.75" customHeight="1">
      <c r="A122" s="14">
        <v>119</v>
      </c>
      <c r="B122" s="64"/>
      <c r="C122" s="64"/>
      <c r="D122" s="31" t="s">
        <v>967</v>
      </c>
      <c r="E122" s="31" t="s">
        <v>962</v>
      </c>
      <c r="F122" s="31" t="s">
        <v>834</v>
      </c>
      <c r="G122" s="52" t="s">
        <v>3</v>
      </c>
      <c r="H122" s="52">
        <v>1</v>
      </c>
      <c r="I122" s="30">
        <v>2004.03</v>
      </c>
      <c r="J122" s="79"/>
      <c r="K122" s="13" t="s">
        <v>443</v>
      </c>
    </row>
    <row r="123" spans="1:11" s="18" customFormat="1" ht="15.75" customHeight="1">
      <c r="A123" s="14">
        <v>120</v>
      </c>
      <c r="B123" s="64"/>
      <c r="C123" s="64"/>
      <c r="D123" s="31" t="s">
        <v>967</v>
      </c>
      <c r="E123" s="31" t="s">
        <v>962</v>
      </c>
      <c r="F123" s="31" t="s">
        <v>834</v>
      </c>
      <c r="G123" s="52" t="s">
        <v>3</v>
      </c>
      <c r="H123" s="52">
        <v>1</v>
      </c>
      <c r="I123" s="30">
        <v>2004.03</v>
      </c>
      <c r="J123" s="79"/>
      <c r="K123" s="13" t="s">
        <v>443</v>
      </c>
    </row>
    <row r="124" spans="1:11" s="18" customFormat="1" ht="15.75" customHeight="1">
      <c r="A124" s="14">
        <v>121</v>
      </c>
      <c r="B124" s="64"/>
      <c r="C124" s="64"/>
      <c r="D124" s="31" t="s">
        <v>968</v>
      </c>
      <c r="E124" s="31" t="s">
        <v>969</v>
      </c>
      <c r="F124" s="31" t="s">
        <v>970</v>
      </c>
      <c r="G124" s="52" t="s">
        <v>3</v>
      </c>
      <c r="H124" s="52">
        <v>1</v>
      </c>
      <c r="I124" s="30">
        <v>2005.05</v>
      </c>
      <c r="J124" s="79"/>
      <c r="K124" s="13" t="s">
        <v>448</v>
      </c>
    </row>
    <row r="125" spans="1:11" s="18" customFormat="1" ht="15.75" customHeight="1">
      <c r="A125" s="14">
        <v>122</v>
      </c>
      <c r="B125" s="64"/>
      <c r="C125" s="64"/>
      <c r="D125" s="1" t="s">
        <v>459</v>
      </c>
      <c r="E125" s="1" t="s">
        <v>460</v>
      </c>
      <c r="F125" s="1" t="s">
        <v>93</v>
      </c>
      <c r="G125" s="52" t="s">
        <v>3</v>
      </c>
      <c r="H125" s="52">
        <v>1</v>
      </c>
      <c r="I125" s="38">
        <v>2004.06</v>
      </c>
      <c r="J125" s="79"/>
      <c r="K125" s="13" t="s">
        <v>461</v>
      </c>
    </row>
    <row r="126" spans="1:11" s="18" customFormat="1" ht="15.75" customHeight="1">
      <c r="A126" s="14">
        <v>123</v>
      </c>
      <c r="B126" s="64"/>
      <c r="C126" s="64"/>
      <c r="D126" s="33" t="s">
        <v>463</v>
      </c>
      <c r="E126" s="33" t="s">
        <v>464</v>
      </c>
      <c r="F126" s="33" t="s">
        <v>93</v>
      </c>
      <c r="G126" s="52" t="s">
        <v>3</v>
      </c>
      <c r="H126" s="52">
        <v>1</v>
      </c>
      <c r="I126" s="30">
        <v>2012.04</v>
      </c>
      <c r="J126" s="79"/>
      <c r="K126" s="13" t="s">
        <v>465</v>
      </c>
    </row>
    <row r="127" spans="1:11" s="18" customFormat="1" ht="15.75" customHeight="1">
      <c r="A127" s="14">
        <v>124</v>
      </c>
      <c r="B127" s="64"/>
      <c r="C127" s="64"/>
      <c r="D127" s="33" t="s">
        <v>963</v>
      </c>
      <c r="E127" s="33" t="s">
        <v>447</v>
      </c>
      <c r="F127" s="31" t="s">
        <v>965</v>
      </c>
      <c r="G127" s="52" t="s">
        <v>3</v>
      </c>
      <c r="H127" s="52">
        <v>1</v>
      </c>
      <c r="I127" s="32">
        <v>2007.08</v>
      </c>
      <c r="J127" s="79"/>
      <c r="K127" s="13" t="s">
        <v>466</v>
      </c>
    </row>
    <row r="128" spans="1:11" s="18" customFormat="1" ht="15.75" customHeight="1">
      <c r="A128" s="14">
        <v>125</v>
      </c>
      <c r="B128" s="64"/>
      <c r="C128" s="64"/>
      <c r="D128" s="33" t="s">
        <v>971</v>
      </c>
      <c r="E128" s="33" t="s">
        <v>467</v>
      </c>
      <c r="F128" s="31" t="s">
        <v>970</v>
      </c>
      <c r="G128" s="52" t="s">
        <v>3</v>
      </c>
      <c r="H128" s="52">
        <v>1</v>
      </c>
      <c r="I128" s="32">
        <v>2004.06</v>
      </c>
      <c r="J128" s="79"/>
      <c r="K128" s="13" t="s">
        <v>468</v>
      </c>
    </row>
    <row r="129" spans="1:11" s="18" customFormat="1" ht="15.75" customHeight="1">
      <c r="A129" s="14">
        <v>126</v>
      </c>
      <c r="B129" s="64"/>
      <c r="C129" s="64"/>
      <c r="D129" s="31" t="s">
        <v>469</v>
      </c>
      <c r="E129" s="1" t="s">
        <v>470</v>
      </c>
      <c r="F129" s="1" t="s">
        <v>844</v>
      </c>
      <c r="G129" s="52" t="s">
        <v>3</v>
      </c>
      <c r="H129" s="52">
        <v>1</v>
      </c>
      <c r="I129" s="30">
        <v>2004.08</v>
      </c>
      <c r="J129" s="79"/>
      <c r="K129" s="13" t="s">
        <v>471</v>
      </c>
    </row>
    <row r="130" spans="1:11" s="18" customFormat="1" ht="15.75" customHeight="1">
      <c r="A130" s="14">
        <v>127</v>
      </c>
      <c r="B130" s="64"/>
      <c r="C130" s="64"/>
      <c r="D130" s="1" t="s">
        <v>472</v>
      </c>
      <c r="E130" s="1" t="s">
        <v>473</v>
      </c>
      <c r="F130" s="1" t="s">
        <v>474</v>
      </c>
      <c r="G130" s="52" t="s">
        <v>3</v>
      </c>
      <c r="H130" s="52">
        <v>1</v>
      </c>
      <c r="I130" s="30">
        <v>2004.06</v>
      </c>
      <c r="J130" s="79"/>
      <c r="K130" s="13" t="s">
        <v>475</v>
      </c>
    </row>
    <row r="131" spans="1:11" s="18" customFormat="1" ht="15.75" customHeight="1">
      <c r="A131" s="14">
        <v>128</v>
      </c>
      <c r="B131" s="64"/>
      <c r="C131" s="64"/>
      <c r="D131" s="31" t="s">
        <v>847</v>
      </c>
      <c r="E131" s="31" t="s">
        <v>476</v>
      </c>
      <c r="F131" s="1" t="s">
        <v>477</v>
      </c>
      <c r="G131" s="52" t="s">
        <v>3</v>
      </c>
      <c r="H131" s="52">
        <v>1</v>
      </c>
      <c r="I131" s="30">
        <v>2004.09</v>
      </c>
      <c r="J131" s="79"/>
      <c r="K131" s="13" t="s">
        <v>478</v>
      </c>
    </row>
    <row r="132" spans="1:11" s="18" customFormat="1" ht="15.75" customHeight="1">
      <c r="A132" s="14">
        <v>129</v>
      </c>
      <c r="B132" s="64"/>
      <c r="C132" s="64"/>
      <c r="D132" s="31" t="s">
        <v>847</v>
      </c>
      <c r="E132" s="31" t="s">
        <v>476</v>
      </c>
      <c r="F132" s="1" t="s">
        <v>477</v>
      </c>
      <c r="G132" s="52" t="s">
        <v>3</v>
      </c>
      <c r="H132" s="52">
        <v>1</v>
      </c>
      <c r="I132" s="30">
        <v>2004.09</v>
      </c>
      <c r="J132" s="79"/>
      <c r="K132" s="13" t="s">
        <v>478</v>
      </c>
    </row>
    <row r="133" spans="1:11" s="18" customFormat="1" ht="15.75" customHeight="1">
      <c r="A133" s="14">
        <v>130</v>
      </c>
      <c r="B133" s="64"/>
      <c r="C133" s="64"/>
      <c r="D133" s="31" t="s">
        <v>847</v>
      </c>
      <c r="E133" s="31" t="s">
        <v>476</v>
      </c>
      <c r="F133" s="1" t="s">
        <v>477</v>
      </c>
      <c r="G133" s="52" t="s">
        <v>3</v>
      </c>
      <c r="H133" s="52">
        <v>1</v>
      </c>
      <c r="I133" s="30">
        <v>2004.09</v>
      </c>
      <c r="J133" s="79"/>
      <c r="K133" s="13" t="s">
        <v>478</v>
      </c>
    </row>
    <row r="134" spans="1:11" s="18" customFormat="1" ht="15.75" customHeight="1">
      <c r="A134" s="14">
        <v>131</v>
      </c>
      <c r="B134" s="64"/>
      <c r="C134" s="64"/>
      <c r="D134" s="33" t="s">
        <v>479</v>
      </c>
      <c r="E134" s="33" t="s">
        <v>480</v>
      </c>
      <c r="F134" s="33" t="s">
        <v>481</v>
      </c>
      <c r="G134" s="52" t="s">
        <v>3</v>
      </c>
      <c r="H134" s="52">
        <v>1</v>
      </c>
      <c r="I134" s="32">
        <v>2011.03</v>
      </c>
      <c r="J134" s="79"/>
      <c r="K134" s="13" t="s">
        <v>482</v>
      </c>
    </row>
    <row r="135" spans="1:11" s="18" customFormat="1" ht="15.75" customHeight="1">
      <c r="A135" s="14">
        <v>132</v>
      </c>
      <c r="B135" s="64"/>
      <c r="C135" s="64"/>
      <c r="D135" s="31" t="s">
        <v>843</v>
      </c>
      <c r="E135" s="31" t="s">
        <v>972</v>
      </c>
      <c r="F135" s="31" t="s">
        <v>973</v>
      </c>
      <c r="G135" s="52" t="s">
        <v>3</v>
      </c>
      <c r="H135" s="52">
        <v>1</v>
      </c>
      <c r="I135" s="30">
        <v>2004.02</v>
      </c>
      <c r="J135" s="79"/>
      <c r="K135" s="13" t="s">
        <v>129</v>
      </c>
    </row>
    <row r="136" spans="1:11" s="18" customFormat="1" ht="15.75" customHeight="1">
      <c r="A136" s="14">
        <v>133</v>
      </c>
      <c r="B136" s="64"/>
      <c r="C136" s="64"/>
      <c r="D136" s="31" t="s">
        <v>974</v>
      </c>
      <c r="E136" s="31" t="s">
        <v>975</v>
      </c>
      <c r="F136" s="31" t="s">
        <v>976</v>
      </c>
      <c r="G136" s="52" t="s">
        <v>3</v>
      </c>
      <c r="H136" s="52">
        <v>1</v>
      </c>
      <c r="I136" s="30">
        <v>2004.02</v>
      </c>
      <c r="J136" s="79"/>
      <c r="K136" s="13" t="s">
        <v>483</v>
      </c>
    </row>
    <row r="137" spans="1:11" s="18" customFormat="1" ht="15.75" customHeight="1">
      <c r="A137" s="14">
        <v>134</v>
      </c>
      <c r="B137" s="64"/>
      <c r="C137" s="64"/>
      <c r="D137" s="31" t="s">
        <v>977</v>
      </c>
      <c r="E137" s="31" t="s">
        <v>978</v>
      </c>
      <c r="F137" s="31" t="s">
        <v>979</v>
      </c>
      <c r="G137" s="52" t="s">
        <v>3</v>
      </c>
      <c r="H137" s="52">
        <v>1</v>
      </c>
      <c r="I137" s="30">
        <v>2005.04</v>
      </c>
      <c r="J137" s="79"/>
      <c r="K137" s="13" t="s">
        <v>493</v>
      </c>
    </row>
    <row r="138" spans="1:11" s="18" customFormat="1" ht="15.75" customHeight="1">
      <c r="A138" s="14">
        <v>135</v>
      </c>
      <c r="B138" s="64"/>
      <c r="C138" s="64"/>
      <c r="D138" s="31" t="s">
        <v>847</v>
      </c>
      <c r="E138" s="31" t="s">
        <v>980</v>
      </c>
      <c r="F138" s="31" t="s">
        <v>981</v>
      </c>
      <c r="G138" s="52" t="s">
        <v>3</v>
      </c>
      <c r="H138" s="52">
        <v>1</v>
      </c>
      <c r="I138" s="30">
        <v>2004.04</v>
      </c>
      <c r="J138" s="79"/>
      <c r="K138" s="13" t="s">
        <v>478</v>
      </c>
    </row>
    <row r="139" spans="1:11" s="18" customFormat="1" ht="15.75" customHeight="1">
      <c r="A139" s="14">
        <v>136</v>
      </c>
      <c r="B139" s="64"/>
      <c r="C139" s="64"/>
      <c r="D139" s="31" t="s">
        <v>847</v>
      </c>
      <c r="E139" s="31" t="s">
        <v>980</v>
      </c>
      <c r="F139" s="31" t="s">
        <v>981</v>
      </c>
      <c r="G139" s="52" t="s">
        <v>3</v>
      </c>
      <c r="H139" s="52">
        <v>1</v>
      </c>
      <c r="I139" s="30">
        <v>2004.04</v>
      </c>
      <c r="J139" s="79"/>
      <c r="K139" s="13" t="s">
        <v>478</v>
      </c>
    </row>
    <row r="140" spans="1:11" s="18" customFormat="1" ht="15.75" customHeight="1">
      <c r="A140" s="14">
        <v>137</v>
      </c>
      <c r="B140" s="64"/>
      <c r="C140" s="64"/>
      <c r="D140" s="31" t="s">
        <v>982</v>
      </c>
      <c r="E140" s="31" t="s">
        <v>983</v>
      </c>
      <c r="F140" s="31" t="s">
        <v>834</v>
      </c>
      <c r="G140" s="52" t="s">
        <v>3</v>
      </c>
      <c r="H140" s="52">
        <v>1</v>
      </c>
      <c r="I140" s="30">
        <v>2004.12</v>
      </c>
      <c r="J140" s="79"/>
      <c r="K140" s="13" t="s">
        <v>499</v>
      </c>
    </row>
    <row r="141" spans="1:11" s="18" customFormat="1" ht="15.75" customHeight="1">
      <c r="A141" s="14">
        <v>138</v>
      </c>
      <c r="B141" s="64"/>
      <c r="C141" s="64"/>
      <c r="D141" s="31" t="s">
        <v>984</v>
      </c>
      <c r="E141" s="31" t="s">
        <v>985</v>
      </c>
      <c r="F141" s="31" t="s">
        <v>834</v>
      </c>
      <c r="G141" s="52" t="s">
        <v>3</v>
      </c>
      <c r="H141" s="52">
        <v>1</v>
      </c>
      <c r="I141" s="30">
        <v>2004.12</v>
      </c>
      <c r="J141" s="79"/>
      <c r="K141" s="13" t="s">
        <v>500</v>
      </c>
    </row>
    <row r="142" spans="1:11" s="18" customFormat="1" ht="15.75" customHeight="1">
      <c r="A142" s="14">
        <v>139</v>
      </c>
      <c r="B142" s="64"/>
      <c r="C142" s="64"/>
      <c r="D142" s="31" t="s">
        <v>984</v>
      </c>
      <c r="E142" s="31" t="s">
        <v>986</v>
      </c>
      <c r="F142" s="31" t="s">
        <v>834</v>
      </c>
      <c r="G142" s="52" t="s">
        <v>3</v>
      </c>
      <c r="H142" s="52">
        <v>1</v>
      </c>
      <c r="I142" s="30">
        <v>2004.12</v>
      </c>
      <c r="J142" s="79"/>
      <c r="K142" s="13" t="s">
        <v>352</v>
      </c>
    </row>
    <row r="143" spans="1:11" s="18" customFormat="1" ht="15.75" customHeight="1">
      <c r="A143" s="14">
        <v>140</v>
      </c>
      <c r="B143" s="64"/>
      <c r="C143" s="64"/>
      <c r="D143" s="31" t="s">
        <v>987</v>
      </c>
      <c r="E143" s="31" t="s">
        <v>988</v>
      </c>
      <c r="F143" s="31" t="s">
        <v>834</v>
      </c>
      <c r="G143" s="52" t="s">
        <v>3</v>
      </c>
      <c r="H143" s="52">
        <v>1</v>
      </c>
      <c r="I143" s="30">
        <v>2004.12</v>
      </c>
      <c r="J143" s="79"/>
      <c r="K143" s="13" t="s">
        <v>501</v>
      </c>
    </row>
    <row r="144" spans="1:11" s="18" customFormat="1" ht="15.75" customHeight="1">
      <c r="A144" s="14">
        <v>141</v>
      </c>
      <c r="B144" s="64"/>
      <c r="C144" s="64"/>
      <c r="D144" s="31" t="s">
        <v>989</v>
      </c>
      <c r="E144" s="31" t="s">
        <v>990</v>
      </c>
      <c r="F144" s="31" t="s">
        <v>914</v>
      </c>
      <c r="G144" s="52" t="s">
        <v>3</v>
      </c>
      <c r="H144" s="52">
        <v>1</v>
      </c>
      <c r="I144" s="30">
        <v>2004.08</v>
      </c>
      <c r="J144" s="79"/>
      <c r="K144" s="13" t="s">
        <v>502</v>
      </c>
    </row>
    <row r="145" spans="1:11" s="18" customFormat="1" ht="15.75" customHeight="1">
      <c r="A145" s="14">
        <v>142</v>
      </c>
      <c r="B145" s="64" t="s">
        <v>1200</v>
      </c>
      <c r="C145" s="64" t="s">
        <v>1200</v>
      </c>
      <c r="D145" s="31" t="s">
        <v>991</v>
      </c>
      <c r="E145" s="31" t="s">
        <v>992</v>
      </c>
      <c r="F145" s="31" t="s">
        <v>993</v>
      </c>
      <c r="G145" s="52" t="s">
        <v>3</v>
      </c>
      <c r="H145" s="52">
        <v>1</v>
      </c>
      <c r="I145" s="30">
        <v>2004.06</v>
      </c>
      <c r="J145" s="77" t="e">
        <f>SUM(#REF!)</f>
        <v>#REF!</v>
      </c>
      <c r="K145" s="13" t="s">
        <v>503</v>
      </c>
    </row>
    <row r="146" spans="1:11" s="18" customFormat="1" ht="15.75" customHeight="1">
      <c r="A146" s="14">
        <v>143</v>
      </c>
      <c r="B146" s="64"/>
      <c r="C146" s="64"/>
      <c r="D146" s="31" t="s">
        <v>991</v>
      </c>
      <c r="E146" s="31" t="s">
        <v>992</v>
      </c>
      <c r="F146" s="31" t="s">
        <v>993</v>
      </c>
      <c r="G146" s="52" t="s">
        <v>3</v>
      </c>
      <c r="H146" s="52">
        <v>1</v>
      </c>
      <c r="I146" s="30">
        <v>2004.06</v>
      </c>
      <c r="J146" s="79"/>
      <c r="K146" s="13" t="s">
        <v>503</v>
      </c>
    </row>
    <row r="147" spans="1:11" s="18" customFormat="1" ht="15.75" customHeight="1">
      <c r="A147" s="14">
        <v>144</v>
      </c>
      <c r="B147" s="64"/>
      <c r="C147" s="64"/>
      <c r="D147" s="1" t="s">
        <v>504</v>
      </c>
      <c r="E147" s="1" t="s">
        <v>994</v>
      </c>
      <c r="F147" s="1" t="s">
        <v>505</v>
      </c>
      <c r="G147" s="52" t="s">
        <v>3</v>
      </c>
      <c r="H147" s="52">
        <v>1</v>
      </c>
      <c r="I147" s="30">
        <v>2004.04</v>
      </c>
      <c r="J147" s="79"/>
      <c r="K147" s="13" t="s">
        <v>506</v>
      </c>
    </row>
    <row r="148" spans="1:11" s="18" customFormat="1" ht="15.75" customHeight="1">
      <c r="A148" s="14">
        <v>145</v>
      </c>
      <c r="B148" s="64"/>
      <c r="C148" s="64"/>
      <c r="D148" s="1" t="s">
        <v>507</v>
      </c>
      <c r="E148" s="1" t="s">
        <v>508</v>
      </c>
      <c r="F148" s="1" t="s">
        <v>107</v>
      </c>
      <c r="G148" s="52" t="s">
        <v>3</v>
      </c>
      <c r="H148" s="52">
        <v>1</v>
      </c>
      <c r="I148" s="30">
        <v>2004.09</v>
      </c>
      <c r="J148" s="79"/>
      <c r="K148" s="13" t="s">
        <v>509</v>
      </c>
    </row>
    <row r="149" spans="1:11" s="18" customFormat="1" ht="15.75" customHeight="1">
      <c r="A149" s="14">
        <v>146</v>
      </c>
      <c r="B149" s="64"/>
      <c r="C149" s="64"/>
      <c r="D149" s="16" t="s">
        <v>873</v>
      </c>
      <c r="E149" s="16" t="s">
        <v>874</v>
      </c>
      <c r="F149" s="31" t="s">
        <v>875</v>
      </c>
      <c r="G149" s="52" t="s">
        <v>3</v>
      </c>
      <c r="H149" s="52">
        <v>1</v>
      </c>
      <c r="I149" s="38">
        <v>2007.1</v>
      </c>
      <c r="J149" s="79"/>
      <c r="K149" s="13" t="s">
        <v>67</v>
      </c>
    </row>
    <row r="150" spans="1:11" s="18" customFormat="1" ht="15.75" customHeight="1">
      <c r="A150" s="14">
        <v>147</v>
      </c>
      <c r="B150" s="64"/>
      <c r="C150" s="64"/>
      <c r="D150" s="31" t="s">
        <v>995</v>
      </c>
      <c r="E150" s="31" t="s">
        <v>996</v>
      </c>
      <c r="F150" s="31" t="s">
        <v>997</v>
      </c>
      <c r="G150" s="52" t="s">
        <v>3</v>
      </c>
      <c r="H150" s="52">
        <v>1</v>
      </c>
      <c r="I150" s="30">
        <v>2004.06</v>
      </c>
      <c r="J150" s="79"/>
      <c r="K150" s="13">
        <v>0</v>
      </c>
    </row>
    <row r="151" spans="1:11" s="18" customFormat="1" ht="15.75" customHeight="1">
      <c r="A151" s="14">
        <v>148</v>
      </c>
      <c r="B151" s="64"/>
      <c r="C151" s="64"/>
      <c r="D151" s="31" t="s">
        <v>998</v>
      </c>
      <c r="E151" s="31" t="s">
        <v>999</v>
      </c>
      <c r="F151" s="31" t="s">
        <v>997</v>
      </c>
      <c r="G151" s="52" t="s">
        <v>3</v>
      </c>
      <c r="H151" s="52">
        <v>1</v>
      </c>
      <c r="I151" s="30">
        <v>2004.06</v>
      </c>
      <c r="J151" s="79"/>
      <c r="K151" s="13">
        <v>0</v>
      </c>
    </row>
    <row r="152" spans="1:11" s="18" customFormat="1" ht="15.75" customHeight="1">
      <c r="A152" s="14">
        <v>149</v>
      </c>
      <c r="B152" s="64"/>
      <c r="C152" s="64"/>
      <c r="D152" s="1" t="s">
        <v>510</v>
      </c>
      <c r="E152" s="31" t="s">
        <v>999</v>
      </c>
      <c r="F152" s="1" t="s">
        <v>511</v>
      </c>
      <c r="G152" s="52" t="s">
        <v>3</v>
      </c>
      <c r="H152" s="52">
        <v>1</v>
      </c>
      <c r="I152" s="30">
        <v>2004.12</v>
      </c>
      <c r="J152" s="79"/>
      <c r="K152" s="13">
        <v>0</v>
      </c>
    </row>
    <row r="153" spans="1:11" s="18" customFormat="1" ht="15.75" customHeight="1">
      <c r="A153" s="14">
        <v>150</v>
      </c>
      <c r="B153" s="64"/>
      <c r="C153" s="64"/>
      <c r="D153" s="1" t="s">
        <v>512</v>
      </c>
      <c r="E153" s="1" t="s">
        <v>513</v>
      </c>
      <c r="F153" s="1" t="s">
        <v>302</v>
      </c>
      <c r="G153" s="52" t="s">
        <v>3</v>
      </c>
      <c r="H153" s="52">
        <v>1</v>
      </c>
      <c r="I153" s="38">
        <v>2003.12</v>
      </c>
      <c r="J153" s="79"/>
      <c r="K153" s="13" t="s">
        <v>100</v>
      </c>
    </row>
    <row r="154" spans="1:11" s="18" customFormat="1" ht="15.75" customHeight="1">
      <c r="A154" s="14">
        <v>151</v>
      </c>
      <c r="B154" s="64"/>
      <c r="C154" s="64"/>
      <c r="D154" s="1" t="s">
        <v>529</v>
      </c>
      <c r="E154" s="1" t="s">
        <v>530</v>
      </c>
      <c r="F154" s="1" t="s">
        <v>531</v>
      </c>
      <c r="G154" s="52" t="s">
        <v>3</v>
      </c>
      <c r="H154" s="52">
        <v>1</v>
      </c>
      <c r="I154" s="30">
        <v>2004.04</v>
      </c>
      <c r="J154" s="79"/>
      <c r="K154" s="13" t="s">
        <v>208</v>
      </c>
    </row>
    <row r="155" spans="1:11" s="18" customFormat="1" ht="15.75" customHeight="1">
      <c r="A155" s="14">
        <v>152</v>
      </c>
      <c r="B155" s="64"/>
      <c r="C155" s="64"/>
      <c r="D155" s="1" t="s">
        <v>529</v>
      </c>
      <c r="E155" s="1" t="s">
        <v>530</v>
      </c>
      <c r="F155" s="1" t="s">
        <v>531</v>
      </c>
      <c r="G155" s="52" t="s">
        <v>3</v>
      </c>
      <c r="H155" s="52">
        <v>1</v>
      </c>
      <c r="I155" s="30">
        <v>2004.04</v>
      </c>
      <c r="J155" s="79"/>
      <c r="K155" s="13" t="s">
        <v>208</v>
      </c>
    </row>
    <row r="156" spans="1:11" s="18" customFormat="1" ht="15.75" customHeight="1">
      <c r="A156" s="14">
        <v>153</v>
      </c>
      <c r="B156" s="64"/>
      <c r="C156" s="64"/>
      <c r="D156" s="1" t="s">
        <v>504</v>
      </c>
      <c r="E156" s="1" t="s">
        <v>1000</v>
      </c>
      <c r="F156" s="1" t="s">
        <v>505</v>
      </c>
      <c r="G156" s="52" t="s">
        <v>3</v>
      </c>
      <c r="H156" s="52">
        <v>1</v>
      </c>
      <c r="I156" s="30">
        <v>2004.03</v>
      </c>
      <c r="J156" s="79"/>
      <c r="K156" s="13" t="s">
        <v>537</v>
      </c>
    </row>
    <row r="157" spans="1:11" s="18" customFormat="1" ht="15.75" customHeight="1">
      <c r="A157" s="14">
        <v>154</v>
      </c>
      <c r="B157" s="64"/>
      <c r="C157" s="64"/>
      <c r="D157" s="33" t="s">
        <v>538</v>
      </c>
      <c r="E157" s="33" t="s">
        <v>539</v>
      </c>
      <c r="F157" s="33" t="s">
        <v>541</v>
      </c>
      <c r="G157" s="52" t="s">
        <v>3</v>
      </c>
      <c r="H157" s="52">
        <v>1</v>
      </c>
      <c r="I157" s="30">
        <v>2010.1</v>
      </c>
      <c r="J157" s="79"/>
      <c r="K157" s="13" t="s">
        <v>540</v>
      </c>
    </row>
    <row r="158" spans="1:11" s="18" customFormat="1" ht="15.75" customHeight="1">
      <c r="A158" s="14">
        <v>155</v>
      </c>
      <c r="B158" s="64"/>
      <c r="C158" s="64"/>
      <c r="D158" s="31" t="s">
        <v>1001</v>
      </c>
      <c r="E158" s="31" t="s">
        <v>1002</v>
      </c>
      <c r="F158" s="31" t="s">
        <v>1003</v>
      </c>
      <c r="G158" s="52" t="s">
        <v>3</v>
      </c>
      <c r="H158" s="52">
        <v>1</v>
      </c>
      <c r="I158" s="30">
        <v>2002.09</v>
      </c>
      <c r="J158" s="79"/>
      <c r="K158" s="13">
        <v>0</v>
      </c>
    </row>
    <row r="159" spans="1:11" s="18" customFormat="1" ht="15.75" customHeight="1">
      <c r="A159" s="14">
        <v>156</v>
      </c>
      <c r="B159" s="64"/>
      <c r="C159" s="64"/>
      <c r="D159" s="31" t="s">
        <v>995</v>
      </c>
      <c r="E159" s="31" t="s">
        <v>996</v>
      </c>
      <c r="F159" s="31" t="s">
        <v>997</v>
      </c>
      <c r="G159" s="52" t="s">
        <v>3</v>
      </c>
      <c r="H159" s="52">
        <v>1</v>
      </c>
      <c r="I159" s="30">
        <v>2004.06</v>
      </c>
      <c r="J159" s="79"/>
      <c r="K159" s="13">
        <v>0</v>
      </c>
    </row>
    <row r="160" spans="1:11" s="18" customFormat="1" ht="15.75" customHeight="1">
      <c r="A160" s="14">
        <v>157</v>
      </c>
      <c r="B160" s="64"/>
      <c r="C160" s="64"/>
      <c r="D160" s="31" t="s">
        <v>1004</v>
      </c>
      <c r="E160" s="31" t="s">
        <v>1005</v>
      </c>
      <c r="F160" s="31" t="s">
        <v>1006</v>
      </c>
      <c r="G160" s="52" t="s">
        <v>3</v>
      </c>
      <c r="H160" s="52">
        <v>1</v>
      </c>
      <c r="I160" s="30">
        <v>2004.02</v>
      </c>
      <c r="J160" s="78"/>
      <c r="K160" s="13" t="s">
        <v>561</v>
      </c>
    </row>
    <row r="161" spans="1:11" s="18" customFormat="1" ht="15.75" customHeight="1">
      <c r="A161" s="14">
        <v>158</v>
      </c>
      <c r="B161" s="66" t="s">
        <v>1199</v>
      </c>
      <c r="C161" s="66" t="s">
        <v>1199</v>
      </c>
      <c r="D161" s="33" t="s">
        <v>1007</v>
      </c>
      <c r="E161" s="33" t="s">
        <v>562</v>
      </c>
      <c r="F161" s="33" t="s">
        <v>848</v>
      </c>
      <c r="G161" s="52" t="s">
        <v>3</v>
      </c>
      <c r="H161" s="52">
        <v>1</v>
      </c>
      <c r="I161" s="30">
        <v>2003.1</v>
      </c>
      <c r="J161" s="77" t="e">
        <f>SUM(#REF!)</f>
        <v>#REF!</v>
      </c>
      <c r="K161" s="13" t="s">
        <v>563</v>
      </c>
    </row>
    <row r="162" spans="1:11" s="18" customFormat="1" ht="15.75" customHeight="1">
      <c r="A162" s="14">
        <v>159</v>
      </c>
      <c r="B162" s="64"/>
      <c r="C162" s="64"/>
      <c r="D162" s="31" t="s">
        <v>1007</v>
      </c>
      <c r="E162" s="31" t="s">
        <v>1008</v>
      </c>
      <c r="F162" s="31" t="s">
        <v>1009</v>
      </c>
      <c r="G162" s="52" t="s">
        <v>3</v>
      </c>
      <c r="H162" s="52">
        <v>1</v>
      </c>
      <c r="I162" s="30">
        <v>2004.05</v>
      </c>
      <c r="J162" s="79"/>
      <c r="K162" s="13" t="s">
        <v>564</v>
      </c>
    </row>
    <row r="163" spans="1:11" s="18" customFormat="1" ht="15.75" customHeight="1">
      <c r="A163" s="14">
        <v>160</v>
      </c>
      <c r="B163" s="64"/>
      <c r="C163" s="64"/>
      <c r="D163" s="33" t="s">
        <v>1007</v>
      </c>
      <c r="E163" s="33" t="s">
        <v>1008</v>
      </c>
      <c r="F163" s="33" t="s">
        <v>848</v>
      </c>
      <c r="G163" s="52" t="s">
        <v>3</v>
      </c>
      <c r="H163" s="52">
        <v>1</v>
      </c>
      <c r="I163" s="30">
        <v>2003.1</v>
      </c>
      <c r="J163" s="79"/>
      <c r="K163" s="13" t="s">
        <v>563</v>
      </c>
    </row>
    <row r="164" spans="1:11" s="18" customFormat="1" ht="15.75" customHeight="1">
      <c r="A164" s="14">
        <v>161</v>
      </c>
      <c r="B164" s="64"/>
      <c r="C164" s="64"/>
      <c r="D164" s="22" t="s">
        <v>569</v>
      </c>
      <c r="E164" s="22" t="s">
        <v>1010</v>
      </c>
      <c r="F164" s="22" t="s">
        <v>571</v>
      </c>
      <c r="G164" s="52" t="s">
        <v>3</v>
      </c>
      <c r="H164" s="52">
        <v>1</v>
      </c>
      <c r="I164" s="57">
        <v>2004.07</v>
      </c>
      <c r="J164" s="79"/>
      <c r="K164" s="13" t="s">
        <v>570</v>
      </c>
    </row>
    <row r="165" spans="1:11" s="18" customFormat="1" ht="15.75" customHeight="1">
      <c r="A165" s="14">
        <v>162</v>
      </c>
      <c r="B165" s="64"/>
      <c r="C165" s="64"/>
      <c r="D165" s="31" t="s">
        <v>1011</v>
      </c>
      <c r="E165" s="31" t="s">
        <v>1012</v>
      </c>
      <c r="F165" s="31" t="s">
        <v>1013</v>
      </c>
      <c r="G165" s="52" t="s">
        <v>3</v>
      </c>
      <c r="H165" s="52">
        <v>1</v>
      </c>
      <c r="I165" s="30">
        <v>2003.06</v>
      </c>
      <c r="J165" s="79"/>
      <c r="K165" s="13" t="s">
        <v>575</v>
      </c>
    </row>
    <row r="166" spans="1:11" s="18" customFormat="1" ht="15.75" customHeight="1">
      <c r="A166" s="14">
        <v>163</v>
      </c>
      <c r="B166" s="64"/>
      <c r="C166" s="64"/>
      <c r="D166" s="31" t="s">
        <v>849</v>
      </c>
      <c r="E166" s="31" t="s">
        <v>1014</v>
      </c>
      <c r="F166" s="31" t="s">
        <v>1015</v>
      </c>
      <c r="G166" s="52" t="s">
        <v>3</v>
      </c>
      <c r="H166" s="52">
        <v>1</v>
      </c>
      <c r="I166" s="30">
        <v>2003.03</v>
      </c>
      <c r="J166" s="79"/>
      <c r="K166" s="13" t="s">
        <v>576</v>
      </c>
    </row>
    <row r="167" spans="1:11" s="18" customFormat="1" ht="15.75" customHeight="1">
      <c r="A167" s="14">
        <v>164</v>
      </c>
      <c r="B167" s="64"/>
      <c r="C167" s="64"/>
      <c r="D167" s="31" t="s">
        <v>849</v>
      </c>
      <c r="E167" s="31" t="s">
        <v>1014</v>
      </c>
      <c r="F167" s="31" t="s">
        <v>1016</v>
      </c>
      <c r="G167" s="52" t="s">
        <v>3</v>
      </c>
      <c r="H167" s="52">
        <v>1</v>
      </c>
      <c r="I167" s="30">
        <v>2004.06</v>
      </c>
      <c r="J167" s="79"/>
      <c r="K167" s="13" t="s">
        <v>576</v>
      </c>
    </row>
    <row r="168" spans="1:11" s="18" customFormat="1" ht="15.75" customHeight="1">
      <c r="A168" s="14">
        <v>165</v>
      </c>
      <c r="B168" s="64"/>
      <c r="C168" s="64"/>
      <c r="D168" s="33" t="s">
        <v>849</v>
      </c>
      <c r="E168" s="33" t="s">
        <v>1014</v>
      </c>
      <c r="F168" s="33" t="s">
        <v>1016</v>
      </c>
      <c r="G168" s="52" t="s">
        <v>3</v>
      </c>
      <c r="H168" s="52">
        <v>1</v>
      </c>
      <c r="I168" s="30">
        <v>2004.12</v>
      </c>
      <c r="J168" s="79"/>
      <c r="K168" s="13" t="s">
        <v>576</v>
      </c>
    </row>
    <row r="169" spans="1:11" s="18" customFormat="1" ht="15.75" customHeight="1">
      <c r="A169" s="14">
        <v>166</v>
      </c>
      <c r="B169" s="64"/>
      <c r="C169" s="64"/>
      <c r="D169" s="31" t="s">
        <v>849</v>
      </c>
      <c r="E169" s="31" t="s">
        <v>1017</v>
      </c>
      <c r="F169" s="31" t="s">
        <v>1016</v>
      </c>
      <c r="G169" s="52" t="s">
        <v>3</v>
      </c>
      <c r="H169" s="52">
        <v>1</v>
      </c>
      <c r="I169" s="30">
        <v>2004.05</v>
      </c>
      <c r="J169" s="79"/>
      <c r="K169" s="13" t="s">
        <v>580</v>
      </c>
    </row>
    <row r="170" spans="1:11" s="18" customFormat="1" ht="15.75" customHeight="1">
      <c r="A170" s="14">
        <v>167</v>
      </c>
      <c r="B170" s="64"/>
      <c r="C170" s="64"/>
      <c r="D170" s="31" t="s">
        <v>849</v>
      </c>
      <c r="E170" s="31" t="s">
        <v>1017</v>
      </c>
      <c r="F170" s="31" t="s">
        <v>1016</v>
      </c>
      <c r="G170" s="52" t="s">
        <v>3</v>
      </c>
      <c r="H170" s="52">
        <v>1</v>
      </c>
      <c r="I170" s="30">
        <v>2004.05</v>
      </c>
      <c r="J170" s="79"/>
      <c r="K170" s="13" t="s">
        <v>580</v>
      </c>
    </row>
    <row r="171" spans="1:11" s="18" customFormat="1" ht="15.75" customHeight="1">
      <c r="A171" s="14">
        <v>168</v>
      </c>
      <c r="B171" s="64"/>
      <c r="C171" s="64"/>
      <c r="D171" s="31" t="s">
        <v>849</v>
      </c>
      <c r="E171" s="31" t="s">
        <v>1018</v>
      </c>
      <c r="F171" s="31" t="s">
        <v>1019</v>
      </c>
      <c r="G171" s="52" t="s">
        <v>3</v>
      </c>
      <c r="H171" s="52">
        <v>1</v>
      </c>
      <c r="I171" s="30">
        <v>2004.06</v>
      </c>
      <c r="J171" s="79"/>
      <c r="K171" s="13" t="s">
        <v>586</v>
      </c>
    </row>
    <row r="172" spans="1:11" s="18" customFormat="1" ht="15.75" customHeight="1">
      <c r="A172" s="14">
        <v>169</v>
      </c>
      <c r="B172" s="64"/>
      <c r="C172" s="64"/>
      <c r="D172" s="31" t="s">
        <v>849</v>
      </c>
      <c r="E172" s="31" t="s">
        <v>1018</v>
      </c>
      <c r="F172" s="31" t="s">
        <v>1019</v>
      </c>
      <c r="G172" s="52" t="s">
        <v>3</v>
      </c>
      <c r="H172" s="52">
        <v>1</v>
      </c>
      <c r="I172" s="30">
        <v>2004.06</v>
      </c>
      <c r="J172" s="79"/>
      <c r="K172" s="13" t="s">
        <v>586</v>
      </c>
    </row>
    <row r="173" spans="1:11" s="18" customFormat="1" ht="15.75" customHeight="1">
      <c r="A173" s="14">
        <v>170</v>
      </c>
      <c r="B173" s="64"/>
      <c r="C173" s="64"/>
      <c r="D173" s="31" t="s">
        <v>849</v>
      </c>
      <c r="E173" s="31" t="s">
        <v>1020</v>
      </c>
      <c r="F173" s="31" t="s">
        <v>1021</v>
      </c>
      <c r="G173" s="52" t="s">
        <v>3</v>
      </c>
      <c r="H173" s="52">
        <v>1</v>
      </c>
      <c r="I173" s="30">
        <v>2003.08</v>
      </c>
      <c r="J173" s="79"/>
      <c r="K173" s="13" t="s">
        <v>587</v>
      </c>
    </row>
    <row r="174" spans="1:11" s="18" customFormat="1" ht="15.75" customHeight="1">
      <c r="A174" s="14">
        <v>171</v>
      </c>
      <c r="B174" s="64"/>
      <c r="C174" s="64"/>
      <c r="D174" s="31" t="s">
        <v>1022</v>
      </c>
      <c r="E174" s="31" t="s">
        <v>1023</v>
      </c>
      <c r="F174" s="31" t="s">
        <v>1019</v>
      </c>
      <c r="G174" s="52" t="s">
        <v>3</v>
      </c>
      <c r="H174" s="52">
        <v>1</v>
      </c>
      <c r="I174" s="30">
        <v>2004.02</v>
      </c>
      <c r="J174" s="79"/>
      <c r="K174" s="13" t="s">
        <v>586</v>
      </c>
    </row>
    <row r="175" spans="1:11" s="18" customFormat="1" ht="15.75" customHeight="1">
      <c r="A175" s="14">
        <v>172</v>
      </c>
      <c r="B175" s="64"/>
      <c r="C175" s="64"/>
      <c r="D175" s="33" t="s">
        <v>1024</v>
      </c>
      <c r="E175" s="31" t="s">
        <v>1025</v>
      </c>
      <c r="F175" s="33" t="s">
        <v>1026</v>
      </c>
      <c r="G175" s="52" t="s">
        <v>3</v>
      </c>
      <c r="H175" s="52">
        <v>1</v>
      </c>
      <c r="I175" s="30">
        <v>2004.01</v>
      </c>
      <c r="J175" s="79"/>
      <c r="K175" s="13" t="s">
        <v>591</v>
      </c>
    </row>
    <row r="176" spans="1:11" s="18" customFormat="1" ht="15.75" customHeight="1">
      <c r="A176" s="14">
        <v>173</v>
      </c>
      <c r="B176" s="64"/>
      <c r="C176" s="64"/>
      <c r="D176" s="31" t="s">
        <v>1024</v>
      </c>
      <c r="E176" s="31" t="s">
        <v>1027</v>
      </c>
      <c r="F176" s="31" t="s">
        <v>1028</v>
      </c>
      <c r="G176" s="52" t="s">
        <v>3</v>
      </c>
      <c r="H176" s="52">
        <v>1</v>
      </c>
      <c r="I176" s="30">
        <v>2004.05</v>
      </c>
      <c r="J176" s="79"/>
      <c r="K176" s="13" t="s">
        <v>592</v>
      </c>
    </row>
    <row r="177" spans="1:11" s="18" customFormat="1" ht="15.75" customHeight="1">
      <c r="A177" s="14">
        <v>174</v>
      </c>
      <c r="B177" s="64"/>
      <c r="C177" s="64"/>
      <c r="D177" s="31" t="s">
        <v>849</v>
      </c>
      <c r="E177" s="31" t="s">
        <v>1017</v>
      </c>
      <c r="F177" s="31" t="s">
        <v>1016</v>
      </c>
      <c r="G177" s="52" t="s">
        <v>3</v>
      </c>
      <c r="H177" s="52">
        <v>1</v>
      </c>
      <c r="I177" s="30">
        <v>2004.05</v>
      </c>
      <c r="J177" s="79"/>
      <c r="K177" s="13" t="s">
        <v>580</v>
      </c>
    </row>
    <row r="178" spans="1:11" s="18" customFormat="1" ht="15.75" customHeight="1">
      <c r="A178" s="14">
        <v>175</v>
      </c>
      <c r="B178" s="65"/>
      <c r="C178" s="65"/>
      <c r="D178" s="1" t="s">
        <v>593</v>
      </c>
      <c r="E178" s="1" t="s">
        <v>594</v>
      </c>
      <c r="F178" s="1" t="s">
        <v>595</v>
      </c>
      <c r="G178" s="52" t="s">
        <v>3</v>
      </c>
      <c r="H178" s="52">
        <v>1</v>
      </c>
      <c r="I178" s="38">
        <v>2004.11</v>
      </c>
      <c r="J178" s="78"/>
      <c r="K178" s="13" t="s">
        <v>596</v>
      </c>
    </row>
    <row r="179" spans="1:11" s="18" customFormat="1" ht="15.75" customHeight="1">
      <c r="A179" s="14">
        <v>176</v>
      </c>
      <c r="B179" s="66" t="s">
        <v>1198</v>
      </c>
      <c r="C179" s="66" t="s">
        <v>1198</v>
      </c>
      <c r="D179" s="22" t="s">
        <v>597</v>
      </c>
      <c r="E179" s="22" t="s">
        <v>1029</v>
      </c>
      <c r="F179" s="22" t="s">
        <v>598</v>
      </c>
      <c r="G179" s="52" t="s">
        <v>3</v>
      </c>
      <c r="H179" s="52">
        <v>1</v>
      </c>
      <c r="I179" s="57">
        <v>2004.06</v>
      </c>
      <c r="J179" s="77" t="e">
        <f>SUM(#REF!)</f>
        <v>#REF!</v>
      </c>
      <c r="K179" s="13" t="s">
        <v>599</v>
      </c>
    </row>
    <row r="180" spans="1:11" s="18" customFormat="1" ht="15.75" customHeight="1">
      <c r="A180" s="14">
        <v>177</v>
      </c>
      <c r="B180" s="64"/>
      <c r="C180" s="64"/>
      <c r="D180" s="58" t="s">
        <v>1030</v>
      </c>
      <c r="E180" s="31" t="s">
        <v>1031</v>
      </c>
      <c r="F180" s="31" t="s">
        <v>1032</v>
      </c>
      <c r="G180" s="52" t="s">
        <v>3</v>
      </c>
      <c r="H180" s="52">
        <v>1</v>
      </c>
      <c r="I180" s="30">
        <v>2005.05</v>
      </c>
      <c r="J180" s="79"/>
      <c r="K180" s="13" t="s">
        <v>600</v>
      </c>
    </row>
    <row r="181" spans="1:11" s="18" customFormat="1" ht="15.75" customHeight="1">
      <c r="A181" s="14">
        <v>178</v>
      </c>
      <c r="B181" s="64"/>
      <c r="C181" s="64"/>
      <c r="D181" s="22" t="s">
        <v>606</v>
      </c>
      <c r="E181" s="22" t="s">
        <v>1033</v>
      </c>
      <c r="F181" s="22" t="s">
        <v>607</v>
      </c>
      <c r="G181" s="52" t="s">
        <v>3</v>
      </c>
      <c r="H181" s="52">
        <v>1</v>
      </c>
      <c r="I181" s="57">
        <v>2004.05</v>
      </c>
      <c r="J181" s="79"/>
      <c r="K181" s="13" t="s">
        <v>608</v>
      </c>
    </row>
    <row r="182" spans="1:11" s="18" customFormat="1" ht="15.75" customHeight="1">
      <c r="A182" s="14">
        <v>179</v>
      </c>
      <c r="B182" s="64"/>
      <c r="C182" s="64"/>
      <c r="D182" s="31" t="s">
        <v>1034</v>
      </c>
      <c r="E182" s="31" t="s">
        <v>1035</v>
      </c>
      <c r="F182" s="31" t="s">
        <v>1036</v>
      </c>
      <c r="G182" s="52" t="s">
        <v>3</v>
      </c>
      <c r="H182" s="52">
        <v>1</v>
      </c>
      <c r="I182" s="30">
        <v>2004.08</v>
      </c>
      <c r="J182" s="79"/>
      <c r="K182" s="13" t="s">
        <v>621</v>
      </c>
    </row>
    <row r="183" spans="1:11" s="18" customFormat="1" ht="15.75" customHeight="1">
      <c r="A183" s="14">
        <v>180</v>
      </c>
      <c r="B183" s="64"/>
      <c r="C183" s="64"/>
      <c r="D183" s="1" t="s">
        <v>601</v>
      </c>
      <c r="E183" s="1" t="s">
        <v>1037</v>
      </c>
      <c r="F183" s="1" t="s">
        <v>1032</v>
      </c>
      <c r="G183" s="52" t="s">
        <v>3</v>
      </c>
      <c r="H183" s="52">
        <v>1</v>
      </c>
      <c r="I183" s="4">
        <v>2004.04</v>
      </c>
      <c r="J183" s="79"/>
      <c r="K183" s="13" t="s">
        <v>622</v>
      </c>
    </row>
    <row r="184" spans="1:11" s="18" customFormat="1" ht="15.75" customHeight="1">
      <c r="A184" s="14">
        <v>181</v>
      </c>
      <c r="B184" s="64"/>
      <c r="C184" s="64"/>
      <c r="D184" s="16" t="s">
        <v>625</v>
      </c>
      <c r="E184" s="16"/>
      <c r="F184" s="16" t="s">
        <v>626</v>
      </c>
      <c r="G184" s="52" t="s">
        <v>3</v>
      </c>
      <c r="H184" s="52">
        <v>1</v>
      </c>
      <c r="I184" s="40">
        <v>2010.07</v>
      </c>
      <c r="J184" s="79"/>
      <c r="K184" s="13" t="s">
        <v>603</v>
      </c>
    </row>
    <row r="185" spans="1:11" s="18" customFormat="1" ht="15.75" customHeight="1">
      <c r="A185" s="14">
        <v>182</v>
      </c>
      <c r="B185" s="64"/>
      <c r="C185" s="64"/>
      <c r="D185" s="31" t="s">
        <v>1038</v>
      </c>
      <c r="E185" s="31" t="s">
        <v>851</v>
      </c>
      <c r="F185" s="31" t="s">
        <v>1039</v>
      </c>
      <c r="G185" s="52" t="s">
        <v>3</v>
      </c>
      <c r="H185" s="52">
        <v>1</v>
      </c>
      <c r="I185" s="30">
        <v>2003.06</v>
      </c>
      <c r="J185" s="79"/>
      <c r="K185" s="13" t="s">
        <v>627</v>
      </c>
    </row>
    <row r="186" spans="1:11" s="18" customFormat="1" ht="15.75" customHeight="1">
      <c r="A186" s="14">
        <v>183</v>
      </c>
      <c r="B186" s="64"/>
      <c r="C186" s="64"/>
      <c r="D186" s="31" t="s">
        <v>850</v>
      </c>
      <c r="E186" s="31" t="s">
        <v>1040</v>
      </c>
      <c r="F186" s="31" t="s">
        <v>1041</v>
      </c>
      <c r="G186" s="52" t="s">
        <v>3</v>
      </c>
      <c r="H186" s="52">
        <v>1</v>
      </c>
      <c r="I186" s="30">
        <v>2003.09</v>
      </c>
      <c r="J186" s="79"/>
      <c r="K186" s="13" t="s">
        <v>628</v>
      </c>
    </row>
    <row r="187" spans="1:11" s="18" customFormat="1" ht="15.75" customHeight="1">
      <c r="A187" s="14">
        <v>184</v>
      </c>
      <c r="B187" s="64"/>
      <c r="C187" s="64"/>
      <c r="D187" s="1" t="s">
        <v>601</v>
      </c>
      <c r="E187" s="1" t="s">
        <v>1042</v>
      </c>
      <c r="F187" s="1" t="s">
        <v>607</v>
      </c>
      <c r="G187" s="52" t="s">
        <v>3</v>
      </c>
      <c r="H187" s="52">
        <v>1</v>
      </c>
      <c r="I187" s="30">
        <v>2004.08</v>
      </c>
      <c r="J187" s="79"/>
      <c r="K187" s="13" t="s">
        <v>627</v>
      </c>
    </row>
    <row r="188" spans="1:11" s="18" customFormat="1" ht="15.75" customHeight="1">
      <c r="A188" s="14">
        <v>185</v>
      </c>
      <c r="B188" s="64"/>
      <c r="C188" s="64"/>
      <c r="D188" s="16" t="s">
        <v>635</v>
      </c>
      <c r="E188" s="16"/>
      <c r="F188" s="16" t="s">
        <v>636</v>
      </c>
      <c r="G188" s="52" t="s">
        <v>3</v>
      </c>
      <c r="H188" s="52">
        <v>1</v>
      </c>
      <c r="I188" s="40">
        <v>2008.9</v>
      </c>
      <c r="J188" s="79"/>
      <c r="K188" s="13" t="s">
        <v>603</v>
      </c>
    </row>
    <row r="189" spans="1:11" s="18" customFormat="1" ht="15.75" customHeight="1">
      <c r="A189" s="14">
        <v>186</v>
      </c>
      <c r="B189" s="64"/>
      <c r="C189" s="64"/>
      <c r="D189" s="16" t="s">
        <v>601</v>
      </c>
      <c r="E189" s="16"/>
      <c r="F189" s="16" t="s">
        <v>626</v>
      </c>
      <c r="G189" s="52" t="s">
        <v>3</v>
      </c>
      <c r="H189" s="52">
        <v>1</v>
      </c>
      <c r="I189" s="40">
        <v>2010.05</v>
      </c>
      <c r="J189" s="79"/>
      <c r="K189" s="13" t="s">
        <v>637</v>
      </c>
    </row>
    <row r="190" spans="1:11" s="18" customFormat="1" ht="15.75" customHeight="1">
      <c r="A190" s="14">
        <v>187</v>
      </c>
      <c r="B190" s="64"/>
      <c r="C190" s="64"/>
      <c r="D190" s="31" t="s">
        <v>1038</v>
      </c>
      <c r="E190" s="31" t="s">
        <v>851</v>
      </c>
      <c r="F190" s="31" t="s">
        <v>1039</v>
      </c>
      <c r="G190" s="52" t="s">
        <v>3</v>
      </c>
      <c r="H190" s="52">
        <v>1</v>
      </c>
      <c r="I190" s="30">
        <v>2003.08</v>
      </c>
      <c r="J190" s="79"/>
      <c r="K190" s="13" t="s">
        <v>624</v>
      </c>
    </row>
    <row r="191" spans="1:11" s="18" customFormat="1" ht="15.75" customHeight="1">
      <c r="A191" s="14">
        <v>188</v>
      </c>
      <c r="B191" s="64"/>
      <c r="C191" s="64"/>
      <c r="D191" s="31" t="s">
        <v>1038</v>
      </c>
      <c r="E191" s="31" t="s">
        <v>851</v>
      </c>
      <c r="F191" s="31" t="s">
        <v>1039</v>
      </c>
      <c r="G191" s="52" t="s">
        <v>3</v>
      </c>
      <c r="H191" s="52">
        <v>1</v>
      </c>
      <c r="I191" s="30">
        <v>2003.08</v>
      </c>
      <c r="J191" s="79"/>
      <c r="K191" s="13" t="s">
        <v>624</v>
      </c>
    </row>
    <row r="192" spans="1:11" s="18" customFormat="1" ht="15.75" customHeight="1">
      <c r="A192" s="14">
        <v>189</v>
      </c>
      <c r="B192" s="64"/>
      <c r="C192" s="64"/>
      <c r="D192" s="31" t="s">
        <v>1038</v>
      </c>
      <c r="E192" s="31" t="s">
        <v>851</v>
      </c>
      <c r="F192" s="31" t="s">
        <v>1039</v>
      </c>
      <c r="G192" s="52" t="s">
        <v>3</v>
      </c>
      <c r="H192" s="52">
        <v>1</v>
      </c>
      <c r="I192" s="30">
        <v>2003.08</v>
      </c>
      <c r="J192" s="79"/>
      <c r="K192" s="13" t="s">
        <v>624</v>
      </c>
    </row>
    <row r="193" spans="1:11" s="18" customFormat="1" ht="15.75" customHeight="1">
      <c r="A193" s="14">
        <v>190</v>
      </c>
      <c r="B193" s="64"/>
      <c r="C193" s="64"/>
      <c r="D193" s="31" t="s">
        <v>1034</v>
      </c>
      <c r="E193" s="31" t="s">
        <v>1043</v>
      </c>
      <c r="F193" s="31" t="s">
        <v>1036</v>
      </c>
      <c r="G193" s="52" t="s">
        <v>3</v>
      </c>
      <c r="H193" s="52">
        <v>1</v>
      </c>
      <c r="I193" s="30">
        <v>2004.08</v>
      </c>
      <c r="J193" s="79"/>
      <c r="K193" s="13" t="s">
        <v>648</v>
      </c>
    </row>
    <row r="194" spans="1:11" s="18" customFormat="1" ht="15.75" customHeight="1">
      <c r="A194" s="14">
        <v>191</v>
      </c>
      <c r="B194" s="64"/>
      <c r="C194" s="64"/>
      <c r="D194" s="31" t="s">
        <v>1034</v>
      </c>
      <c r="E194" s="31" t="s">
        <v>1043</v>
      </c>
      <c r="F194" s="31" t="s">
        <v>1036</v>
      </c>
      <c r="G194" s="52" t="s">
        <v>3</v>
      </c>
      <c r="H194" s="52">
        <v>1</v>
      </c>
      <c r="I194" s="30">
        <v>2004.08</v>
      </c>
      <c r="J194" s="79"/>
      <c r="K194" s="13" t="s">
        <v>648</v>
      </c>
    </row>
    <row r="195" spans="1:11" s="18" customFormat="1" ht="15.75" customHeight="1">
      <c r="A195" s="14">
        <v>192</v>
      </c>
      <c r="B195" s="64"/>
      <c r="C195" s="64"/>
      <c r="D195" s="31" t="s">
        <v>1034</v>
      </c>
      <c r="E195" s="31" t="s">
        <v>1043</v>
      </c>
      <c r="F195" s="31" t="s">
        <v>1036</v>
      </c>
      <c r="G195" s="52" t="s">
        <v>3</v>
      </c>
      <c r="H195" s="52">
        <v>1</v>
      </c>
      <c r="I195" s="30">
        <v>2004.08</v>
      </c>
      <c r="J195" s="79"/>
      <c r="K195" s="13" t="s">
        <v>648</v>
      </c>
    </row>
    <row r="196" spans="1:11" s="18" customFormat="1" ht="15.75" customHeight="1">
      <c r="A196" s="14">
        <v>193</v>
      </c>
      <c r="B196" s="64"/>
      <c r="C196" s="64"/>
      <c r="D196" s="31" t="s">
        <v>1044</v>
      </c>
      <c r="E196" s="31" t="s">
        <v>1045</v>
      </c>
      <c r="F196" s="31" t="s">
        <v>1036</v>
      </c>
      <c r="G196" s="52" t="s">
        <v>3</v>
      </c>
      <c r="H196" s="52">
        <v>1</v>
      </c>
      <c r="I196" s="30">
        <v>2005.04</v>
      </c>
      <c r="J196" s="79"/>
      <c r="K196" s="13" t="s">
        <v>649</v>
      </c>
    </row>
    <row r="197" spans="1:11" s="18" customFormat="1" ht="15.75" customHeight="1">
      <c r="A197" s="14">
        <v>194</v>
      </c>
      <c r="B197" s="64"/>
      <c r="C197" s="64"/>
      <c r="D197" s="31" t="s">
        <v>1038</v>
      </c>
      <c r="E197" s="31" t="s">
        <v>851</v>
      </c>
      <c r="F197" s="31" t="s">
        <v>1039</v>
      </c>
      <c r="G197" s="52" t="s">
        <v>3</v>
      </c>
      <c r="H197" s="52">
        <v>1</v>
      </c>
      <c r="I197" s="30">
        <v>2003.07</v>
      </c>
      <c r="J197" s="79"/>
      <c r="K197" s="13" t="s">
        <v>650</v>
      </c>
    </row>
    <row r="198" spans="1:11" s="18" customFormat="1" ht="15.75" customHeight="1">
      <c r="A198" s="14">
        <v>195</v>
      </c>
      <c r="B198" s="64"/>
      <c r="C198" s="64"/>
      <c r="D198" s="1" t="s">
        <v>597</v>
      </c>
      <c r="E198" s="1" t="s">
        <v>1037</v>
      </c>
      <c r="F198" s="1" t="s">
        <v>598</v>
      </c>
      <c r="G198" s="52" t="s">
        <v>3</v>
      </c>
      <c r="H198" s="52">
        <v>1</v>
      </c>
      <c r="I198" s="30">
        <v>2004.05</v>
      </c>
      <c r="J198" s="79"/>
      <c r="K198" s="13" t="s">
        <v>622</v>
      </c>
    </row>
    <row r="199" spans="1:11" s="18" customFormat="1" ht="15.75" customHeight="1">
      <c r="A199" s="14">
        <v>196</v>
      </c>
      <c r="B199" s="64"/>
      <c r="C199" s="64"/>
      <c r="D199" s="1" t="s">
        <v>597</v>
      </c>
      <c r="E199" s="1" t="s">
        <v>1037</v>
      </c>
      <c r="F199" s="1" t="s">
        <v>598</v>
      </c>
      <c r="G199" s="52" t="s">
        <v>3</v>
      </c>
      <c r="H199" s="52">
        <v>1</v>
      </c>
      <c r="I199" s="30">
        <v>2004.05</v>
      </c>
      <c r="J199" s="79"/>
      <c r="K199" s="13" t="s">
        <v>622</v>
      </c>
    </row>
    <row r="200" spans="1:11" s="18" customFormat="1" ht="15.75" customHeight="1">
      <c r="A200" s="14">
        <v>197</v>
      </c>
      <c r="B200" s="64"/>
      <c r="C200" s="64"/>
      <c r="D200" s="1" t="s">
        <v>597</v>
      </c>
      <c r="E200" s="1" t="s">
        <v>1037</v>
      </c>
      <c r="F200" s="1" t="s">
        <v>598</v>
      </c>
      <c r="G200" s="52" t="s">
        <v>3</v>
      </c>
      <c r="H200" s="52">
        <v>1</v>
      </c>
      <c r="I200" s="30">
        <v>2004.05</v>
      </c>
      <c r="J200" s="79"/>
      <c r="K200" s="13" t="s">
        <v>622</v>
      </c>
    </row>
    <row r="201" spans="1:11" s="18" customFormat="1" ht="15.75" customHeight="1">
      <c r="A201" s="14">
        <v>198</v>
      </c>
      <c r="B201" s="64"/>
      <c r="C201" s="64"/>
      <c r="D201" s="1" t="s">
        <v>597</v>
      </c>
      <c r="E201" s="1" t="s">
        <v>1046</v>
      </c>
      <c r="F201" s="1" t="s">
        <v>598</v>
      </c>
      <c r="G201" s="52" t="s">
        <v>3</v>
      </c>
      <c r="H201" s="52">
        <v>1</v>
      </c>
      <c r="I201" s="30">
        <v>2004.04</v>
      </c>
      <c r="J201" s="79"/>
      <c r="K201" s="13" t="s">
        <v>651</v>
      </c>
    </row>
    <row r="202" spans="1:11" s="18" customFormat="1" ht="15.75" customHeight="1">
      <c r="A202" s="14">
        <v>199</v>
      </c>
      <c r="B202" s="64"/>
      <c r="C202" s="64"/>
      <c r="D202" s="1" t="s">
        <v>601</v>
      </c>
      <c r="E202" s="1" t="s">
        <v>1047</v>
      </c>
      <c r="F202" s="1" t="s">
        <v>607</v>
      </c>
      <c r="G202" s="52" t="s">
        <v>3</v>
      </c>
      <c r="H202" s="52">
        <v>1</v>
      </c>
      <c r="I202" s="30">
        <v>2004.03</v>
      </c>
      <c r="J202" s="79"/>
      <c r="K202" s="13" t="s">
        <v>652</v>
      </c>
    </row>
    <row r="203" spans="1:11" s="18" customFormat="1" ht="15.75" customHeight="1">
      <c r="A203" s="14">
        <v>200</v>
      </c>
      <c r="B203" s="64"/>
      <c r="C203" s="64"/>
      <c r="D203" s="1" t="s">
        <v>601</v>
      </c>
      <c r="E203" s="1" t="s">
        <v>1047</v>
      </c>
      <c r="F203" s="1" t="s">
        <v>607</v>
      </c>
      <c r="G203" s="52" t="s">
        <v>3</v>
      </c>
      <c r="H203" s="52">
        <v>1</v>
      </c>
      <c r="I203" s="30">
        <v>2004.03</v>
      </c>
      <c r="J203" s="79"/>
      <c r="K203" s="13" t="s">
        <v>652</v>
      </c>
    </row>
    <row r="204" spans="1:11" s="18" customFormat="1" ht="15.75" customHeight="1">
      <c r="A204" s="14">
        <v>201</v>
      </c>
      <c r="B204" s="64"/>
      <c r="C204" s="64"/>
      <c r="D204" s="58" t="s">
        <v>1030</v>
      </c>
      <c r="E204" s="31" t="s">
        <v>1037</v>
      </c>
      <c r="F204" s="31" t="s">
        <v>1032</v>
      </c>
      <c r="G204" s="52" t="s">
        <v>3</v>
      </c>
      <c r="H204" s="52">
        <v>1</v>
      </c>
      <c r="I204" s="30">
        <v>2004.07</v>
      </c>
      <c r="J204" s="79"/>
      <c r="K204" s="13" t="s">
        <v>622</v>
      </c>
    </row>
    <row r="205" spans="1:11" s="18" customFormat="1" ht="15.75" customHeight="1">
      <c r="A205" s="14">
        <v>202</v>
      </c>
      <c r="B205" s="64"/>
      <c r="C205" s="64"/>
      <c r="D205" s="58" t="s">
        <v>1030</v>
      </c>
      <c r="E205" s="31" t="s">
        <v>1046</v>
      </c>
      <c r="F205" s="31" t="s">
        <v>1032</v>
      </c>
      <c r="G205" s="52" t="s">
        <v>3</v>
      </c>
      <c r="H205" s="52">
        <v>1</v>
      </c>
      <c r="I205" s="30">
        <v>2005.01</v>
      </c>
      <c r="J205" s="79"/>
      <c r="K205" s="13" t="s">
        <v>651</v>
      </c>
    </row>
    <row r="206" spans="1:11" s="18" customFormat="1" ht="15.75" customHeight="1">
      <c r="A206" s="14">
        <v>203</v>
      </c>
      <c r="B206" s="64"/>
      <c r="C206" s="64"/>
      <c r="D206" s="1" t="s">
        <v>1048</v>
      </c>
      <c r="E206" s="1" t="s">
        <v>1049</v>
      </c>
      <c r="F206" s="1" t="s">
        <v>607</v>
      </c>
      <c r="G206" s="52" t="s">
        <v>3</v>
      </c>
      <c r="H206" s="52">
        <v>1</v>
      </c>
      <c r="I206" s="30">
        <v>2004.04</v>
      </c>
      <c r="J206" s="79"/>
      <c r="K206" s="13" t="s">
        <v>653</v>
      </c>
    </row>
    <row r="207" spans="1:11" s="18" customFormat="1" ht="15.75" customHeight="1">
      <c r="A207" s="14">
        <v>204</v>
      </c>
      <c r="B207" s="64"/>
      <c r="C207" s="64"/>
      <c r="D207" s="1" t="s">
        <v>654</v>
      </c>
      <c r="E207" s="1" t="s">
        <v>1050</v>
      </c>
      <c r="F207" s="1" t="s">
        <v>607</v>
      </c>
      <c r="G207" s="52" t="s">
        <v>3</v>
      </c>
      <c r="H207" s="52">
        <v>1</v>
      </c>
      <c r="I207" s="30">
        <v>2004.08</v>
      </c>
      <c r="J207" s="79"/>
      <c r="K207" s="13" t="s">
        <v>655</v>
      </c>
    </row>
    <row r="208" spans="1:11" s="18" customFormat="1" ht="15.75" customHeight="1">
      <c r="A208" s="14">
        <v>205</v>
      </c>
      <c r="B208" s="64"/>
      <c r="C208" s="64"/>
      <c r="D208" s="58" t="s">
        <v>1051</v>
      </c>
      <c r="E208" s="31" t="s">
        <v>1052</v>
      </c>
      <c r="F208" s="31" t="s">
        <v>1053</v>
      </c>
      <c r="G208" s="52" t="s">
        <v>3</v>
      </c>
      <c r="H208" s="52">
        <v>1</v>
      </c>
      <c r="I208" s="30">
        <v>2004.08</v>
      </c>
      <c r="J208" s="79"/>
      <c r="K208" s="13" t="s">
        <v>656</v>
      </c>
    </row>
    <row r="209" spans="1:11" s="18" customFormat="1" ht="15.75" customHeight="1">
      <c r="A209" s="14">
        <v>206</v>
      </c>
      <c r="B209" s="64"/>
      <c r="C209" s="64"/>
      <c r="D209" s="31" t="s">
        <v>1054</v>
      </c>
      <c r="E209" s="31" t="s">
        <v>1055</v>
      </c>
      <c r="F209" s="31" t="s">
        <v>1056</v>
      </c>
      <c r="G209" s="52" t="s">
        <v>3</v>
      </c>
      <c r="H209" s="52">
        <v>1</v>
      </c>
      <c r="I209" s="30">
        <v>2004.08</v>
      </c>
      <c r="J209" s="79"/>
      <c r="K209" s="13" t="s">
        <v>660</v>
      </c>
    </row>
    <row r="210" spans="1:11" s="18" customFormat="1" ht="15.75" customHeight="1">
      <c r="A210" s="14">
        <v>207</v>
      </c>
      <c r="B210" s="64"/>
      <c r="C210" s="64"/>
      <c r="D210" s="16" t="s">
        <v>601</v>
      </c>
      <c r="E210" s="16"/>
      <c r="F210" s="16" t="s">
        <v>636</v>
      </c>
      <c r="G210" s="52" t="s">
        <v>3</v>
      </c>
      <c r="H210" s="52">
        <v>1</v>
      </c>
      <c r="I210" s="40">
        <v>2008.5</v>
      </c>
      <c r="J210" s="79"/>
      <c r="K210" s="13" t="s">
        <v>667</v>
      </c>
    </row>
    <row r="211" spans="1:11" s="18" customFormat="1" ht="15.75" customHeight="1">
      <c r="A211" s="14">
        <v>208</v>
      </c>
      <c r="B211" s="64"/>
      <c r="C211" s="64"/>
      <c r="D211" s="31" t="s">
        <v>850</v>
      </c>
      <c r="E211" s="31" t="s">
        <v>851</v>
      </c>
      <c r="F211" s="31" t="s">
        <v>1039</v>
      </c>
      <c r="G211" s="52" t="s">
        <v>3</v>
      </c>
      <c r="H211" s="52">
        <v>1</v>
      </c>
      <c r="I211" s="30">
        <v>2003.07</v>
      </c>
      <c r="J211" s="79"/>
      <c r="K211" s="13" t="s">
        <v>610</v>
      </c>
    </row>
    <row r="212" spans="1:11" s="18" customFormat="1" ht="15.75" customHeight="1">
      <c r="A212" s="14">
        <v>209</v>
      </c>
      <c r="B212" s="64"/>
      <c r="C212" s="64"/>
      <c r="D212" s="1" t="s">
        <v>601</v>
      </c>
      <c r="E212" s="1" t="s">
        <v>1057</v>
      </c>
      <c r="F212" s="1" t="s">
        <v>598</v>
      </c>
      <c r="G212" s="52" t="s">
        <v>3</v>
      </c>
      <c r="H212" s="52">
        <v>1</v>
      </c>
      <c r="I212" s="30">
        <v>2004.07</v>
      </c>
      <c r="J212" s="79"/>
      <c r="K212" s="13" t="s">
        <v>668</v>
      </c>
    </row>
    <row r="213" spans="1:11" s="18" customFormat="1" ht="15.75" customHeight="1">
      <c r="A213" s="14">
        <v>210</v>
      </c>
      <c r="B213" s="64"/>
      <c r="C213" s="64"/>
      <c r="D213" s="58" t="s">
        <v>1058</v>
      </c>
      <c r="E213" s="31" t="s">
        <v>1042</v>
      </c>
      <c r="F213" s="31" t="s">
        <v>1041</v>
      </c>
      <c r="G213" s="52" t="s">
        <v>3</v>
      </c>
      <c r="H213" s="52">
        <v>1</v>
      </c>
      <c r="I213" s="30">
        <v>2004.08</v>
      </c>
      <c r="J213" s="79"/>
      <c r="K213" s="13" t="s">
        <v>669</v>
      </c>
    </row>
    <row r="214" spans="1:11" s="18" customFormat="1" ht="15.75" customHeight="1">
      <c r="A214" s="14">
        <v>211</v>
      </c>
      <c r="B214" s="64"/>
      <c r="C214" s="64"/>
      <c r="D214" s="58" t="s">
        <v>1030</v>
      </c>
      <c r="E214" s="31" t="s">
        <v>1059</v>
      </c>
      <c r="F214" s="31" t="s">
        <v>1032</v>
      </c>
      <c r="G214" s="52" t="s">
        <v>3</v>
      </c>
      <c r="H214" s="52">
        <v>1</v>
      </c>
      <c r="I214" s="30">
        <v>2004.07</v>
      </c>
      <c r="J214" s="79"/>
      <c r="K214" s="13" t="s">
        <v>670</v>
      </c>
    </row>
    <row r="215" spans="1:11" s="18" customFormat="1" ht="15.75" customHeight="1">
      <c r="A215" s="14">
        <v>212</v>
      </c>
      <c r="B215" s="64"/>
      <c r="C215" s="64"/>
      <c r="D215" s="58" t="s">
        <v>1030</v>
      </c>
      <c r="E215" s="31" t="s">
        <v>1059</v>
      </c>
      <c r="F215" s="31" t="s">
        <v>1032</v>
      </c>
      <c r="G215" s="52" t="s">
        <v>3</v>
      </c>
      <c r="H215" s="52">
        <v>1</v>
      </c>
      <c r="I215" s="30">
        <v>2004.07</v>
      </c>
      <c r="J215" s="79"/>
      <c r="K215" s="13" t="s">
        <v>670</v>
      </c>
    </row>
    <row r="216" spans="1:11" s="18" customFormat="1" ht="15.75" customHeight="1">
      <c r="A216" s="14">
        <v>213</v>
      </c>
      <c r="B216" s="64"/>
      <c r="C216" s="64"/>
      <c r="D216" s="16" t="s">
        <v>601</v>
      </c>
      <c r="E216" s="16"/>
      <c r="F216" s="16" t="s">
        <v>683</v>
      </c>
      <c r="G216" s="52" t="s">
        <v>3</v>
      </c>
      <c r="H216" s="52">
        <v>1</v>
      </c>
      <c r="I216" s="40">
        <v>2010.06</v>
      </c>
      <c r="J216" s="79"/>
      <c r="K216" s="13" t="s">
        <v>684</v>
      </c>
    </row>
    <row r="217" spans="1:11" s="18" customFormat="1" ht="15.75" customHeight="1">
      <c r="A217" s="14">
        <v>214</v>
      </c>
      <c r="B217" s="64"/>
      <c r="C217" s="64"/>
      <c r="D217" s="31" t="s">
        <v>1038</v>
      </c>
      <c r="E217" s="31" t="s">
        <v>851</v>
      </c>
      <c r="F217" s="31" t="s">
        <v>1039</v>
      </c>
      <c r="G217" s="52" t="s">
        <v>3</v>
      </c>
      <c r="H217" s="52">
        <v>1</v>
      </c>
      <c r="I217" s="30">
        <v>2003.06</v>
      </c>
      <c r="J217" s="78"/>
      <c r="K217" s="13" t="s">
        <v>627</v>
      </c>
    </row>
    <row r="218" spans="1:11" s="18" customFormat="1" ht="15.75" customHeight="1">
      <c r="A218" s="14">
        <v>215</v>
      </c>
      <c r="B218" s="64" t="s">
        <v>1091</v>
      </c>
      <c r="C218" s="64" t="s">
        <v>1091</v>
      </c>
      <c r="D218" s="31" t="s">
        <v>1060</v>
      </c>
      <c r="E218" s="31" t="s">
        <v>1061</v>
      </c>
      <c r="F218" s="31" t="s">
        <v>1062</v>
      </c>
      <c r="G218" s="52" t="s">
        <v>3</v>
      </c>
      <c r="H218" s="52">
        <v>1</v>
      </c>
      <c r="I218" s="30">
        <v>2003.11</v>
      </c>
      <c r="J218" s="77" t="e">
        <f>SUM(#REF!)</f>
        <v>#REF!</v>
      </c>
      <c r="K218" s="13"/>
    </row>
    <row r="219" spans="1:11" s="18" customFormat="1" ht="15.75" customHeight="1">
      <c r="A219" s="14">
        <v>216</v>
      </c>
      <c r="B219" s="64"/>
      <c r="C219" s="64"/>
      <c r="D219" s="33" t="s">
        <v>1063</v>
      </c>
      <c r="E219" s="33" t="s">
        <v>1064</v>
      </c>
      <c r="F219" s="33" t="s">
        <v>1065</v>
      </c>
      <c r="G219" s="52" t="s">
        <v>3</v>
      </c>
      <c r="H219" s="52">
        <v>1</v>
      </c>
      <c r="I219" s="30">
        <v>2007.06</v>
      </c>
      <c r="J219" s="79"/>
      <c r="K219" s="13">
        <v>0</v>
      </c>
    </row>
    <row r="220" spans="1:11" s="18" customFormat="1" ht="15.75" customHeight="1">
      <c r="A220" s="14">
        <v>217</v>
      </c>
      <c r="B220" s="64"/>
      <c r="C220" s="64"/>
      <c r="D220" s="22" t="s">
        <v>711</v>
      </c>
      <c r="E220" s="22" t="s">
        <v>712</v>
      </c>
      <c r="F220" s="22" t="s">
        <v>1066</v>
      </c>
      <c r="G220" s="52" t="s">
        <v>3</v>
      </c>
      <c r="H220" s="52">
        <v>1</v>
      </c>
      <c r="I220" s="20">
        <v>2004.03</v>
      </c>
      <c r="J220" s="79"/>
      <c r="K220" s="13" t="s">
        <v>713</v>
      </c>
    </row>
    <row r="221" spans="1:11" s="18" customFormat="1" ht="15.75" customHeight="1">
      <c r="A221" s="14">
        <v>218</v>
      </c>
      <c r="B221" s="64"/>
      <c r="C221" s="64"/>
      <c r="D221" s="31" t="s">
        <v>1067</v>
      </c>
      <c r="E221" s="31" t="s">
        <v>1068</v>
      </c>
      <c r="F221" s="31" t="s">
        <v>1069</v>
      </c>
      <c r="G221" s="52" t="s">
        <v>3</v>
      </c>
      <c r="H221" s="52">
        <v>1</v>
      </c>
      <c r="I221" s="30">
        <v>2003.08</v>
      </c>
      <c r="J221" s="79"/>
      <c r="K221" s="13"/>
    </row>
    <row r="222" spans="1:11" s="18" customFormat="1" ht="15.75" customHeight="1">
      <c r="A222" s="14">
        <v>219</v>
      </c>
      <c r="B222" s="64"/>
      <c r="C222" s="64"/>
      <c r="D222" s="31" t="s">
        <v>1070</v>
      </c>
      <c r="E222" s="31" t="s">
        <v>1071</v>
      </c>
      <c r="F222" s="31" t="s">
        <v>1069</v>
      </c>
      <c r="G222" s="52" t="s">
        <v>3</v>
      </c>
      <c r="H222" s="52">
        <v>1</v>
      </c>
      <c r="I222" s="30">
        <v>2005.04</v>
      </c>
      <c r="J222" s="79"/>
      <c r="K222" s="13" t="s">
        <v>716</v>
      </c>
    </row>
    <row r="223" spans="1:11" s="18" customFormat="1" ht="15.75" customHeight="1">
      <c r="A223" s="14">
        <v>220</v>
      </c>
      <c r="B223" s="64"/>
      <c r="C223" s="64"/>
      <c r="D223" s="31" t="s">
        <v>1070</v>
      </c>
      <c r="E223" s="31" t="s">
        <v>1071</v>
      </c>
      <c r="F223" s="31" t="s">
        <v>1069</v>
      </c>
      <c r="G223" s="52" t="s">
        <v>3</v>
      </c>
      <c r="H223" s="52">
        <v>1</v>
      </c>
      <c r="I223" s="30">
        <v>2005.04</v>
      </c>
      <c r="J223" s="79"/>
      <c r="K223" s="13" t="s">
        <v>716</v>
      </c>
    </row>
    <row r="224" spans="1:11" s="18" customFormat="1" ht="15.75" customHeight="1">
      <c r="A224" s="14">
        <v>221</v>
      </c>
      <c r="B224" s="64"/>
      <c r="C224" s="64"/>
      <c r="D224" s="31" t="s">
        <v>1072</v>
      </c>
      <c r="E224" s="31" t="s">
        <v>1073</v>
      </c>
      <c r="F224" s="31" t="s">
        <v>1074</v>
      </c>
      <c r="G224" s="52" t="s">
        <v>3</v>
      </c>
      <c r="H224" s="52">
        <v>1</v>
      </c>
      <c r="I224" s="30">
        <v>2005.06</v>
      </c>
      <c r="J224" s="79"/>
      <c r="K224" s="13"/>
    </row>
    <row r="225" spans="1:11" s="18" customFormat="1" ht="15.75" customHeight="1">
      <c r="A225" s="14">
        <v>222</v>
      </c>
      <c r="B225" s="64"/>
      <c r="C225" s="64"/>
      <c r="D225" s="1" t="s">
        <v>151</v>
      </c>
      <c r="E225" s="1" t="s">
        <v>167</v>
      </c>
      <c r="F225" s="1" t="s">
        <v>440</v>
      </c>
      <c r="G225" s="52" t="s">
        <v>3</v>
      </c>
      <c r="H225" s="52">
        <v>1</v>
      </c>
      <c r="I225" s="30">
        <v>2004.09</v>
      </c>
      <c r="J225" s="79"/>
      <c r="K225" s="13" t="s">
        <v>258</v>
      </c>
    </row>
    <row r="226" spans="1:11" s="18" customFormat="1" ht="15.75" customHeight="1">
      <c r="A226" s="14">
        <v>223</v>
      </c>
      <c r="B226" s="64"/>
      <c r="C226" s="64"/>
      <c r="D226" s="1" t="s">
        <v>151</v>
      </c>
      <c r="E226" s="1" t="s">
        <v>169</v>
      </c>
      <c r="F226" s="1" t="s">
        <v>440</v>
      </c>
      <c r="G226" s="52" t="s">
        <v>3</v>
      </c>
      <c r="H226" s="52">
        <v>1</v>
      </c>
      <c r="I226" s="30">
        <v>2004.09</v>
      </c>
      <c r="J226" s="79"/>
      <c r="K226" s="13" t="s">
        <v>258</v>
      </c>
    </row>
    <row r="227" spans="1:11" s="18" customFormat="1" ht="15.75" customHeight="1">
      <c r="A227" s="14">
        <v>224</v>
      </c>
      <c r="B227" s="64"/>
      <c r="C227" s="64"/>
      <c r="D227" s="1" t="s">
        <v>151</v>
      </c>
      <c r="E227" s="1" t="s">
        <v>152</v>
      </c>
      <c r="F227" s="1" t="s">
        <v>440</v>
      </c>
      <c r="G227" s="52" t="s">
        <v>3</v>
      </c>
      <c r="H227" s="52">
        <v>1</v>
      </c>
      <c r="I227" s="30">
        <v>2004.09</v>
      </c>
      <c r="J227" s="79"/>
      <c r="K227" s="13" t="s">
        <v>258</v>
      </c>
    </row>
    <row r="228" spans="1:11" s="18" customFormat="1" ht="15.75" customHeight="1">
      <c r="A228" s="14">
        <v>225</v>
      </c>
      <c r="B228" s="64"/>
      <c r="C228" s="64"/>
      <c r="D228" s="22" t="s">
        <v>742</v>
      </c>
      <c r="E228" s="22" t="s">
        <v>743</v>
      </c>
      <c r="F228" s="22" t="s">
        <v>744</v>
      </c>
      <c r="G228" s="52" t="s">
        <v>3</v>
      </c>
      <c r="H228" s="52">
        <v>1</v>
      </c>
      <c r="I228" s="57">
        <v>2004.07</v>
      </c>
      <c r="J228" s="79"/>
      <c r="K228" s="13"/>
    </row>
    <row r="229" spans="1:11" s="18" customFormat="1" ht="15.75" customHeight="1">
      <c r="A229" s="14">
        <v>226</v>
      </c>
      <c r="B229" s="64"/>
      <c r="C229" s="64"/>
      <c r="D229" s="1" t="s">
        <v>745</v>
      </c>
      <c r="E229" s="1" t="s">
        <v>1075</v>
      </c>
      <c r="F229" s="1" t="s">
        <v>746</v>
      </c>
      <c r="G229" s="52" t="s">
        <v>3</v>
      </c>
      <c r="H229" s="52">
        <v>1</v>
      </c>
      <c r="I229" s="38">
        <v>2004.06</v>
      </c>
      <c r="J229" s="79"/>
      <c r="K229" s="13" t="s">
        <v>100</v>
      </c>
    </row>
    <row r="230" spans="1:11" s="18" customFormat="1" ht="15.75" customHeight="1">
      <c r="A230" s="14">
        <v>227</v>
      </c>
      <c r="B230" s="64"/>
      <c r="C230" s="64"/>
      <c r="D230" s="22" t="s">
        <v>1076</v>
      </c>
      <c r="E230" s="22" t="s">
        <v>1077</v>
      </c>
      <c r="F230" s="22" t="s">
        <v>1069</v>
      </c>
      <c r="G230" s="52" t="s">
        <v>3</v>
      </c>
      <c r="H230" s="52">
        <v>1</v>
      </c>
      <c r="I230" s="20">
        <v>2004.04</v>
      </c>
      <c r="J230" s="79"/>
      <c r="K230" s="13" t="s">
        <v>715</v>
      </c>
    </row>
    <row r="231" spans="1:11" s="18" customFormat="1" ht="15.75" customHeight="1">
      <c r="A231" s="14">
        <v>228</v>
      </c>
      <c r="B231" s="64"/>
      <c r="C231" s="64"/>
      <c r="D231" s="22" t="s">
        <v>1076</v>
      </c>
      <c r="E231" s="22" t="s">
        <v>1077</v>
      </c>
      <c r="F231" s="22" t="s">
        <v>1069</v>
      </c>
      <c r="G231" s="52" t="s">
        <v>3</v>
      </c>
      <c r="H231" s="52">
        <v>1</v>
      </c>
      <c r="I231" s="20">
        <v>2004.04</v>
      </c>
      <c r="J231" s="79"/>
      <c r="K231" s="13" t="s">
        <v>715</v>
      </c>
    </row>
    <row r="232" spans="1:11" s="18" customFormat="1" ht="15.75" customHeight="1">
      <c r="A232" s="14">
        <v>229</v>
      </c>
      <c r="B232" s="64"/>
      <c r="C232" s="64"/>
      <c r="D232" s="22" t="s">
        <v>1063</v>
      </c>
      <c r="E232" s="22" t="s">
        <v>1064</v>
      </c>
      <c r="F232" s="22" t="s">
        <v>1065</v>
      </c>
      <c r="G232" s="52" t="s">
        <v>3</v>
      </c>
      <c r="H232" s="52">
        <v>1</v>
      </c>
      <c r="I232" s="20">
        <v>2007.06</v>
      </c>
      <c r="J232" s="79"/>
      <c r="K232" s="13">
        <v>0</v>
      </c>
    </row>
    <row r="233" spans="1:11" s="18" customFormat="1" ht="15.75" customHeight="1">
      <c r="A233" s="14">
        <v>230</v>
      </c>
      <c r="B233" s="64"/>
      <c r="C233" s="64"/>
      <c r="D233" s="22" t="s">
        <v>1063</v>
      </c>
      <c r="E233" s="22" t="s">
        <v>1064</v>
      </c>
      <c r="F233" s="22" t="s">
        <v>1065</v>
      </c>
      <c r="G233" s="52" t="s">
        <v>3</v>
      </c>
      <c r="H233" s="52">
        <v>1</v>
      </c>
      <c r="I233" s="20">
        <v>2007.06</v>
      </c>
      <c r="J233" s="79"/>
      <c r="K233" s="13">
        <v>0</v>
      </c>
    </row>
    <row r="234" spans="1:11" s="18" customFormat="1" ht="15.75" customHeight="1">
      <c r="A234" s="14">
        <v>231</v>
      </c>
      <c r="B234" s="64"/>
      <c r="C234" s="64"/>
      <c r="D234" s="22" t="s">
        <v>747</v>
      </c>
      <c r="E234" s="22" t="s">
        <v>748</v>
      </c>
      <c r="F234" s="1" t="s">
        <v>749</v>
      </c>
      <c r="G234" s="52" t="s">
        <v>3</v>
      </c>
      <c r="H234" s="52">
        <v>1</v>
      </c>
      <c r="I234" s="20">
        <v>2004.09</v>
      </c>
      <c r="J234" s="79"/>
      <c r="K234" s="13" t="s">
        <v>750</v>
      </c>
    </row>
    <row r="235" spans="1:11" s="18" customFormat="1" ht="15.75" customHeight="1">
      <c r="A235" s="14">
        <v>232</v>
      </c>
      <c r="B235" s="64"/>
      <c r="C235" s="64"/>
      <c r="D235" s="1" t="s">
        <v>751</v>
      </c>
      <c r="E235" s="1" t="s">
        <v>1078</v>
      </c>
      <c r="F235" s="1" t="s">
        <v>753</v>
      </c>
      <c r="G235" s="52" t="s">
        <v>3</v>
      </c>
      <c r="H235" s="52">
        <v>1</v>
      </c>
      <c r="I235" s="30">
        <v>2004.04</v>
      </c>
      <c r="J235" s="79"/>
      <c r="K235" s="13" t="s">
        <v>752</v>
      </c>
    </row>
    <row r="236" spans="1:11" s="18" customFormat="1" ht="15.75" customHeight="1">
      <c r="A236" s="14">
        <v>233</v>
      </c>
      <c r="B236" s="64"/>
      <c r="C236" s="64"/>
      <c r="D236" s="1" t="s">
        <v>711</v>
      </c>
      <c r="E236" s="1" t="s">
        <v>712</v>
      </c>
      <c r="F236" s="8" t="s">
        <v>754</v>
      </c>
      <c r="G236" s="52" t="s">
        <v>3</v>
      </c>
      <c r="H236" s="52">
        <v>1</v>
      </c>
      <c r="I236" s="30">
        <v>2004.03</v>
      </c>
      <c r="J236" s="79"/>
      <c r="K236" s="13" t="s">
        <v>713</v>
      </c>
    </row>
    <row r="237" spans="1:11" s="18" customFormat="1" ht="15.75" customHeight="1">
      <c r="A237" s="14">
        <v>234</v>
      </c>
      <c r="B237" s="64"/>
      <c r="C237" s="64"/>
      <c r="D237" s="31" t="s">
        <v>1079</v>
      </c>
      <c r="E237" s="31" t="s">
        <v>1080</v>
      </c>
      <c r="F237" s="31" t="s">
        <v>872</v>
      </c>
      <c r="G237" s="52" t="s">
        <v>3</v>
      </c>
      <c r="H237" s="52">
        <v>1</v>
      </c>
      <c r="I237" s="30">
        <v>2004.07</v>
      </c>
      <c r="J237" s="79"/>
      <c r="K237" s="13" t="s">
        <v>755</v>
      </c>
    </row>
    <row r="238" spans="1:11" s="18" customFormat="1" ht="15.75" customHeight="1">
      <c r="A238" s="14">
        <v>235</v>
      </c>
      <c r="B238" s="64"/>
      <c r="C238" s="64"/>
      <c r="D238" s="31" t="s">
        <v>1081</v>
      </c>
      <c r="E238" s="31" t="s">
        <v>1082</v>
      </c>
      <c r="F238" s="31" t="s">
        <v>914</v>
      </c>
      <c r="G238" s="52" t="s">
        <v>3</v>
      </c>
      <c r="H238" s="52">
        <v>1</v>
      </c>
      <c r="I238" s="30">
        <v>2004.08</v>
      </c>
      <c r="J238" s="79"/>
      <c r="K238" s="13" t="s">
        <v>756</v>
      </c>
    </row>
    <row r="239" spans="1:11" s="18" customFormat="1" ht="15.75" customHeight="1">
      <c r="A239" s="14">
        <v>236</v>
      </c>
      <c r="B239" s="64"/>
      <c r="C239" s="64"/>
      <c r="D239" s="22" t="s">
        <v>760</v>
      </c>
      <c r="E239" s="22" t="s">
        <v>743</v>
      </c>
      <c r="F239" s="22" t="s">
        <v>744</v>
      </c>
      <c r="G239" s="52" t="s">
        <v>3</v>
      </c>
      <c r="H239" s="52">
        <v>1</v>
      </c>
      <c r="I239" s="57">
        <v>2004.07</v>
      </c>
      <c r="J239" s="79"/>
      <c r="K239" s="13"/>
    </row>
    <row r="240" spans="1:11" s="18" customFormat="1" ht="15.75" customHeight="1">
      <c r="A240" s="14">
        <v>237</v>
      </c>
      <c r="B240" s="64"/>
      <c r="C240" s="64"/>
      <c r="D240" s="35" t="s">
        <v>1083</v>
      </c>
      <c r="E240" s="35" t="s">
        <v>1084</v>
      </c>
      <c r="F240" s="35" t="s">
        <v>1085</v>
      </c>
      <c r="G240" s="52" t="s">
        <v>3</v>
      </c>
      <c r="H240" s="52">
        <v>1</v>
      </c>
      <c r="I240" s="34">
        <v>2007.04</v>
      </c>
      <c r="J240" s="79"/>
      <c r="K240" s="13" t="s">
        <v>136</v>
      </c>
    </row>
    <row r="241" spans="1:11" s="18" customFormat="1" ht="15.75" customHeight="1">
      <c r="A241" s="14">
        <v>238</v>
      </c>
      <c r="B241" s="64"/>
      <c r="C241" s="64"/>
      <c r="D241" s="1" t="s">
        <v>751</v>
      </c>
      <c r="E241" s="1" t="s">
        <v>776</v>
      </c>
      <c r="F241" s="1" t="s">
        <v>753</v>
      </c>
      <c r="G241" s="52" t="s">
        <v>3</v>
      </c>
      <c r="H241" s="52">
        <v>1</v>
      </c>
      <c r="I241" s="30">
        <v>2004.04</v>
      </c>
      <c r="J241" s="79"/>
      <c r="K241" s="13" t="s">
        <v>752</v>
      </c>
    </row>
    <row r="242" spans="1:11" s="18" customFormat="1" ht="15.75" customHeight="1">
      <c r="A242" s="14">
        <v>239</v>
      </c>
      <c r="B242" s="64"/>
      <c r="C242" s="64"/>
      <c r="D242" s="33" t="s">
        <v>1086</v>
      </c>
      <c r="E242" s="31" t="s">
        <v>1087</v>
      </c>
      <c r="F242" s="33" t="s">
        <v>842</v>
      </c>
      <c r="G242" s="52" t="s">
        <v>3</v>
      </c>
      <c r="H242" s="52">
        <v>1</v>
      </c>
      <c r="I242" s="30">
        <v>2003.08</v>
      </c>
      <c r="J242" s="79"/>
      <c r="K242" s="13" t="s">
        <v>805</v>
      </c>
    </row>
    <row r="243" spans="1:11" s="18" customFormat="1" ht="15.75" customHeight="1">
      <c r="A243" s="14">
        <v>240</v>
      </c>
      <c r="B243" s="64"/>
      <c r="C243" s="64"/>
      <c r="D243" s="1" t="s">
        <v>191</v>
      </c>
      <c r="E243" s="1" t="s">
        <v>806</v>
      </c>
      <c r="F243" s="1" t="s">
        <v>807</v>
      </c>
      <c r="G243" s="52" t="s">
        <v>3</v>
      </c>
      <c r="H243" s="52">
        <v>1</v>
      </c>
      <c r="I243" s="30">
        <v>2004.09</v>
      </c>
      <c r="J243" s="79"/>
      <c r="K243" s="13" t="s">
        <v>808</v>
      </c>
    </row>
    <row r="244" spans="1:11" s="18" customFormat="1" ht="15.75" customHeight="1">
      <c r="A244" s="14">
        <v>241</v>
      </c>
      <c r="B244" s="64"/>
      <c r="C244" s="64"/>
      <c r="D244" s="1" t="s">
        <v>145</v>
      </c>
      <c r="E244" s="1" t="s">
        <v>1088</v>
      </c>
      <c r="F244" s="1" t="s">
        <v>147</v>
      </c>
      <c r="G244" s="52" t="s">
        <v>3</v>
      </c>
      <c r="H244" s="52">
        <v>1</v>
      </c>
      <c r="I244" s="38">
        <v>2004.08</v>
      </c>
      <c r="J244" s="79"/>
      <c r="K244" s="13" t="s">
        <v>809</v>
      </c>
    </row>
    <row r="245" spans="1:11" s="18" customFormat="1" ht="15.75" customHeight="1">
      <c r="A245" s="14">
        <v>242</v>
      </c>
      <c r="B245" s="64"/>
      <c r="C245" s="64"/>
      <c r="D245" s="33" t="s">
        <v>810</v>
      </c>
      <c r="E245" s="33" t="s">
        <v>811</v>
      </c>
      <c r="F245" s="33" t="s">
        <v>812</v>
      </c>
      <c r="G245" s="52" t="s">
        <v>3</v>
      </c>
      <c r="H245" s="52">
        <v>1</v>
      </c>
      <c r="I245" s="30">
        <v>2009.06</v>
      </c>
      <c r="J245" s="79"/>
      <c r="K245" s="13">
        <v>0</v>
      </c>
    </row>
    <row r="246" spans="1:11" s="18" customFormat="1" ht="15.75" customHeight="1">
      <c r="A246" s="14">
        <v>243</v>
      </c>
      <c r="B246" s="65"/>
      <c r="C246" s="65"/>
      <c r="D246" s="22" t="s">
        <v>817</v>
      </c>
      <c r="E246" s="22" t="s">
        <v>818</v>
      </c>
      <c r="F246" s="22" t="s">
        <v>749</v>
      </c>
      <c r="G246" s="52" t="s">
        <v>3</v>
      </c>
      <c r="H246" s="52">
        <v>1</v>
      </c>
      <c r="I246" s="20">
        <v>2007.01</v>
      </c>
      <c r="J246" s="78"/>
      <c r="K246" s="13">
        <v>0</v>
      </c>
    </row>
    <row r="247" spans="1:11" s="18" customFormat="1" ht="15.75" customHeight="1">
      <c r="A247" s="14">
        <v>244</v>
      </c>
      <c r="B247" s="73" t="s">
        <v>1197</v>
      </c>
      <c r="C247" s="73" t="s">
        <v>1197</v>
      </c>
      <c r="D247" s="16" t="s">
        <v>850</v>
      </c>
      <c r="E247" s="16" t="s">
        <v>624</v>
      </c>
      <c r="F247" s="16"/>
      <c r="G247" s="52" t="s">
        <v>3</v>
      </c>
      <c r="H247" s="52">
        <v>1</v>
      </c>
      <c r="I247" s="15"/>
      <c r="J247" s="77" t="e">
        <f>SUM(#REF!)</f>
        <v>#REF!</v>
      </c>
      <c r="K247" s="13"/>
    </row>
    <row r="248" spans="1:11" s="18" customFormat="1" ht="15.75" customHeight="1">
      <c r="A248" s="14">
        <v>245</v>
      </c>
      <c r="B248" s="75"/>
      <c r="C248" s="75"/>
      <c r="D248" s="16" t="s">
        <v>846</v>
      </c>
      <c r="E248" s="16" t="s">
        <v>820</v>
      </c>
      <c r="F248" s="16"/>
      <c r="G248" s="52" t="s">
        <v>3</v>
      </c>
      <c r="H248" s="52">
        <v>1</v>
      </c>
      <c r="I248" s="15" t="s">
        <v>819</v>
      </c>
      <c r="J248" s="79"/>
      <c r="K248" s="13"/>
    </row>
    <row r="249" spans="1:11" s="18" customFormat="1" ht="15.75" customHeight="1">
      <c r="A249" s="14">
        <v>246</v>
      </c>
      <c r="B249" s="75"/>
      <c r="C249" s="75"/>
      <c r="D249" s="16" t="s">
        <v>846</v>
      </c>
      <c r="E249" s="16" t="s">
        <v>820</v>
      </c>
      <c r="F249" s="16"/>
      <c r="G249" s="52" t="s">
        <v>3</v>
      </c>
      <c r="H249" s="52">
        <v>1</v>
      </c>
      <c r="I249" s="15" t="s">
        <v>819</v>
      </c>
      <c r="J249" s="79"/>
      <c r="K249" s="13"/>
    </row>
    <row r="250" spans="1:11" s="18" customFormat="1" ht="15.75" customHeight="1">
      <c r="A250" s="14">
        <v>247</v>
      </c>
      <c r="B250" s="75"/>
      <c r="C250" s="75"/>
      <c r="D250" s="16" t="s">
        <v>846</v>
      </c>
      <c r="E250" s="16" t="s">
        <v>820</v>
      </c>
      <c r="F250" s="16"/>
      <c r="G250" s="52" t="s">
        <v>3</v>
      </c>
      <c r="H250" s="52">
        <v>1</v>
      </c>
      <c r="I250" s="15" t="s">
        <v>819</v>
      </c>
      <c r="J250" s="79"/>
      <c r="K250" s="13"/>
    </row>
    <row r="251" spans="1:11" s="18" customFormat="1" ht="15.75" customHeight="1">
      <c r="A251" s="14">
        <v>248</v>
      </c>
      <c r="B251" s="75"/>
      <c r="C251" s="75"/>
      <c r="D251" s="16" t="s">
        <v>846</v>
      </c>
      <c r="E251" s="16" t="s">
        <v>820</v>
      </c>
      <c r="F251" s="16"/>
      <c r="G251" s="52" t="s">
        <v>3</v>
      </c>
      <c r="H251" s="52">
        <v>1</v>
      </c>
      <c r="I251" s="15" t="s">
        <v>819</v>
      </c>
      <c r="J251" s="79"/>
      <c r="K251" s="13"/>
    </row>
    <row r="252" spans="1:11" s="18" customFormat="1" ht="15.75" customHeight="1">
      <c r="A252" s="14">
        <v>249</v>
      </c>
      <c r="B252" s="75"/>
      <c r="C252" s="75"/>
      <c r="D252" s="16" t="s">
        <v>1089</v>
      </c>
      <c r="E252" s="16" t="s">
        <v>684</v>
      </c>
      <c r="F252" s="16"/>
      <c r="G252" s="52" t="s">
        <v>3</v>
      </c>
      <c r="H252" s="52">
        <v>1</v>
      </c>
      <c r="I252" s="15"/>
      <c r="J252" s="79"/>
      <c r="K252" s="13"/>
    </row>
    <row r="253" spans="1:11" s="18" customFormat="1" ht="15.75" customHeight="1">
      <c r="A253" s="14">
        <v>250</v>
      </c>
      <c r="B253" s="75"/>
      <c r="C253" s="75"/>
      <c r="D253" s="16" t="s">
        <v>1089</v>
      </c>
      <c r="E253" s="16" t="s">
        <v>684</v>
      </c>
      <c r="F253" s="16"/>
      <c r="G253" s="52" t="s">
        <v>3</v>
      </c>
      <c r="H253" s="52">
        <v>1</v>
      </c>
      <c r="I253" s="15"/>
      <c r="J253" s="79"/>
      <c r="K253" s="13"/>
    </row>
    <row r="254" spans="1:11" s="18" customFormat="1" ht="15.75" customHeight="1">
      <c r="A254" s="14">
        <v>251</v>
      </c>
      <c r="B254" s="75"/>
      <c r="C254" s="75"/>
      <c r="D254" s="16" t="s">
        <v>1089</v>
      </c>
      <c r="E254" s="16" t="s">
        <v>684</v>
      </c>
      <c r="F254" s="16"/>
      <c r="G254" s="52" t="s">
        <v>3</v>
      </c>
      <c r="H254" s="52">
        <v>1</v>
      </c>
      <c r="I254" s="15"/>
      <c r="J254" s="79"/>
      <c r="K254" s="13"/>
    </row>
    <row r="255" spans="1:11" s="18" customFormat="1" ht="15.75" customHeight="1">
      <c r="A255" s="14">
        <v>252</v>
      </c>
      <c r="B255" s="75"/>
      <c r="C255" s="75"/>
      <c r="D255" s="16" t="s">
        <v>1089</v>
      </c>
      <c r="E255" s="16" t="s">
        <v>684</v>
      </c>
      <c r="F255" s="16"/>
      <c r="G255" s="52" t="s">
        <v>3</v>
      </c>
      <c r="H255" s="52">
        <v>1</v>
      </c>
      <c r="I255" s="15"/>
      <c r="J255" s="79"/>
      <c r="K255" s="13"/>
    </row>
    <row r="256" spans="1:11" s="18" customFormat="1" ht="15.75" customHeight="1">
      <c r="A256" s="14">
        <v>253</v>
      </c>
      <c r="B256" s="75"/>
      <c r="C256" s="75"/>
      <c r="D256" s="16" t="s">
        <v>1058</v>
      </c>
      <c r="E256" s="16" t="s">
        <v>821</v>
      </c>
      <c r="F256" s="16"/>
      <c r="G256" s="52" t="s">
        <v>3</v>
      </c>
      <c r="H256" s="52">
        <v>1</v>
      </c>
      <c r="I256" s="15"/>
      <c r="J256" s="79"/>
      <c r="K256" s="13"/>
    </row>
    <row r="257" spans="1:11" s="18" customFormat="1" ht="15.75" customHeight="1">
      <c r="A257" s="14">
        <v>254</v>
      </c>
      <c r="B257" s="75"/>
      <c r="C257" s="75"/>
      <c r="D257" s="16" t="s">
        <v>822</v>
      </c>
      <c r="E257" s="16" t="s">
        <v>359</v>
      </c>
      <c r="F257" s="16" t="s">
        <v>823</v>
      </c>
      <c r="G257" s="52" t="s">
        <v>3</v>
      </c>
      <c r="H257" s="52">
        <v>1</v>
      </c>
      <c r="I257" s="15">
        <v>2002.08</v>
      </c>
      <c r="J257" s="79"/>
      <c r="K257" s="13"/>
    </row>
    <row r="258" spans="1:11" s="18" customFormat="1" ht="15.75" customHeight="1">
      <c r="A258" s="14">
        <v>255</v>
      </c>
      <c r="B258" s="75"/>
      <c r="C258" s="75"/>
      <c r="D258" s="16" t="s">
        <v>83</v>
      </c>
      <c r="E258" s="16" t="s">
        <v>824</v>
      </c>
      <c r="F258" s="16"/>
      <c r="G258" s="52" t="s">
        <v>3</v>
      </c>
      <c r="H258" s="52">
        <v>1</v>
      </c>
      <c r="I258" s="15"/>
      <c r="J258" s="79"/>
      <c r="K258" s="13"/>
    </row>
    <row r="259" spans="1:11" s="18" customFormat="1" ht="15.75" customHeight="1">
      <c r="A259" s="14">
        <v>256</v>
      </c>
      <c r="B259" s="75"/>
      <c r="C259" s="75"/>
      <c r="D259" s="16" t="s">
        <v>83</v>
      </c>
      <c r="E259" s="16" t="s">
        <v>825</v>
      </c>
      <c r="F259" s="16"/>
      <c r="G259" s="52" t="s">
        <v>3</v>
      </c>
      <c r="H259" s="52">
        <v>1</v>
      </c>
      <c r="I259" s="15"/>
      <c r="J259" s="79"/>
      <c r="K259" s="13"/>
    </row>
    <row r="260" spans="1:11" s="18" customFormat="1" ht="15.75" customHeight="1">
      <c r="A260" s="14">
        <v>257</v>
      </c>
      <c r="B260" s="75"/>
      <c r="C260" s="75"/>
      <c r="D260" s="16" t="s">
        <v>822</v>
      </c>
      <c r="E260" s="16" t="s">
        <v>359</v>
      </c>
      <c r="F260" s="16" t="s">
        <v>823</v>
      </c>
      <c r="G260" s="52" t="s">
        <v>3</v>
      </c>
      <c r="H260" s="52">
        <v>1</v>
      </c>
      <c r="I260" s="15"/>
      <c r="J260" s="79"/>
      <c r="K260" s="13"/>
    </row>
    <row r="261" spans="1:11" s="18" customFormat="1" ht="15.75" customHeight="1">
      <c r="A261" s="14">
        <v>258</v>
      </c>
      <c r="B261" s="75"/>
      <c r="C261" s="75"/>
      <c r="D261" s="16" t="s">
        <v>661</v>
      </c>
      <c r="E261" s="16" t="s">
        <v>1090</v>
      </c>
      <c r="F261" s="16" t="s">
        <v>598</v>
      </c>
      <c r="G261" s="52" t="s">
        <v>3</v>
      </c>
      <c r="H261" s="52">
        <v>1</v>
      </c>
      <c r="I261" s="15"/>
      <c r="J261" s="79"/>
      <c r="K261" s="13"/>
    </row>
    <row r="262" spans="1:11" s="18" customFormat="1" ht="15.75" customHeight="1">
      <c r="A262" s="14">
        <v>259</v>
      </c>
      <c r="B262" s="75"/>
      <c r="C262" s="75"/>
      <c r="D262" s="16" t="s">
        <v>661</v>
      </c>
      <c r="E262" s="16" t="s">
        <v>624</v>
      </c>
      <c r="F262" s="16" t="s">
        <v>598</v>
      </c>
      <c r="G262" s="52" t="s">
        <v>3</v>
      </c>
      <c r="H262" s="52">
        <v>1</v>
      </c>
      <c r="I262" s="15"/>
      <c r="J262" s="79"/>
      <c r="K262" s="13"/>
    </row>
    <row r="263" spans="1:11" s="18" customFormat="1" ht="15.75" customHeight="1">
      <c r="A263" s="14">
        <v>260</v>
      </c>
      <c r="B263" s="75"/>
      <c r="C263" s="75"/>
      <c r="D263" s="16" t="s">
        <v>661</v>
      </c>
      <c r="E263" s="16" t="s">
        <v>639</v>
      </c>
      <c r="F263" s="16"/>
      <c r="G263" s="52" t="s">
        <v>3</v>
      </c>
      <c r="H263" s="52">
        <v>1</v>
      </c>
      <c r="I263" s="15"/>
      <c r="J263" s="79"/>
      <c r="K263" s="13"/>
    </row>
    <row r="264" spans="1:11" s="18" customFormat="1" ht="15.75" customHeight="1" thickBot="1">
      <c r="A264" s="14">
        <v>261</v>
      </c>
      <c r="B264" s="76"/>
      <c r="C264" s="76"/>
      <c r="D264" s="56" t="s">
        <v>661</v>
      </c>
      <c r="E264" s="56" t="s">
        <v>639</v>
      </c>
      <c r="F264" s="56"/>
      <c r="G264" s="52" t="s">
        <v>3</v>
      </c>
      <c r="H264" s="52">
        <v>1</v>
      </c>
      <c r="I264" s="55"/>
      <c r="J264" s="78"/>
      <c r="K264" s="13"/>
    </row>
    <row r="265" spans="1:11" s="18" customFormat="1" ht="15.75" customHeight="1">
      <c r="A265" s="14">
        <v>262</v>
      </c>
      <c r="B265" s="53"/>
      <c r="C265" s="53"/>
      <c r="D265" s="26" t="s">
        <v>219</v>
      </c>
      <c r="E265" s="26" t="s">
        <v>220</v>
      </c>
      <c r="F265" s="26" t="s">
        <v>215</v>
      </c>
      <c r="G265" s="52" t="s">
        <v>3</v>
      </c>
      <c r="H265" s="52">
        <v>1</v>
      </c>
      <c r="I265" s="25">
        <v>38231</v>
      </c>
      <c r="J265" s="51"/>
      <c r="K265" s="13"/>
    </row>
    <row r="266" spans="1:11" s="18" customFormat="1" ht="15.75" customHeight="1">
      <c r="A266" s="14">
        <v>263</v>
      </c>
      <c r="B266" s="53"/>
      <c r="C266" s="53"/>
      <c r="D266" s="9" t="s">
        <v>217</v>
      </c>
      <c r="E266" s="26" t="s">
        <v>218</v>
      </c>
      <c r="F266" s="9" t="s">
        <v>93</v>
      </c>
      <c r="G266" s="52" t="s">
        <v>3</v>
      </c>
      <c r="H266" s="52">
        <v>1</v>
      </c>
      <c r="I266" s="54">
        <v>38200</v>
      </c>
      <c r="J266" s="51"/>
      <c r="K266" s="13"/>
    </row>
    <row r="267" spans="1:11" s="18" customFormat="1" ht="15.75" customHeight="1">
      <c r="A267" s="14">
        <v>264</v>
      </c>
      <c r="B267" s="53"/>
      <c r="C267" s="53"/>
      <c r="D267" s="29" t="s">
        <v>204</v>
      </c>
      <c r="E267" s="26" t="s">
        <v>205</v>
      </c>
      <c r="F267" s="28" t="s">
        <v>206</v>
      </c>
      <c r="G267" s="52" t="s">
        <v>3</v>
      </c>
      <c r="H267" s="52">
        <v>1</v>
      </c>
      <c r="I267" s="27">
        <v>38292</v>
      </c>
      <c r="J267" s="51"/>
      <c r="K267" s="13"/>
    </row>
    <row r="268" spans="1:11" s="18" customFormat="1" ht="15.75" customHeight="1">
      <c r="A268" s="14">
        <v>265</v>
      </c>
      <c r="B268" s="53"/>
      <c r="C268" s="53"/>
      <c r="D268" s="26" t="s">
        <v>213</v>
      </c>
      <c r="E268" s="26" t="s">
        <v>214</v>
      </c>
      <c r="F268" s="26" t="s">
        <v>215</v>
      </c>
      <c r="G268" s="52" t="s">
        <v>3</v>
      </c>
      <c r="H268" s="52">
        <v>1</v>
      </c>
      <c r="I268" s="25">
        <v>38200</v>
      </c>
      <c r="J268" s="51"/>
      <c r="K268" s="13"/>
    </row>
  </sheetData>
  <mergeCells count="62">
    <mergeCell ref="A1:K1"/>
    <mergeCell ref="J247:J264"/>
    <mergeCell ref="B51:B53"/>
    <mergeCell ref="B54:B56"/>
    <mergeCell ref="B57:B58"/>
    <mergeCell ref="B61:B62"/>
    <mergeCell ref="J63:J78"/>
    <mergeCell ref="B63:B78"/>
    <mergeCell ref="J114:J144"/>
    <mergeCell ref="B247:B264"/>
    <mergeCell ref="B161:B178"/>
    <mergeCell ref="B179:B217"/>
    <mergeCell ref="K2:K3"/>
    <mergeCell ref="C114:C144"/>
    <mergeCell ref="J61:J62"/>
    <mergeCell ref="J51:J53"/>
    <mergeCell ref="J54:J56"/>
    <mergeCell ref="J28:J50"/>
    <mergeCell ref="I2:I3"/>
    <mergeCell ref="C42:C44"/>
    <mergeCell ref="C51:C53"/>
    <mergeCell ref="C45:C50"/>
    <mergeCell ref="B218:B246"/>
    <mergeCell ref="C4:C7"/>
    <mergeCell ref="C8:C12"/>
    <mergeCell ref="C40:C41"/>
    <mergeCell ref="C218:C246"/>
    <mergeCell ref="C22:C24"/>
    <mergeCell ref="C25:C27"/>
    <mergeCell ref="C28:C34"/>
    <mergeCell ref="C79:C84"/>
    <mergeCell ref="C63:C78"/>
    <mergeCell ref="C161:C178"/>
    <mergeCell ref="B145:B160"/>
    <mergeCell ref="A2:A3"/>
    <mergeCell ref="F2:F3"/>
    <mergeCell ref="G2:G3"/>
    <mergeCell ref="H2:H3"/>
    <mergeCell ref="D2:D3"/>
    <mergeCell ref="C247:C264"/>
    <mergeCell ref="C179:C217"/>
    <mergeCell ref="C145:C160"/>
    <mergeCell ref="J57:J58"/>
    <mergeCell ref="J4:J27"/>
    <mergeCell ref="J79:J84"/>
    <mergeCell ref="C35:C39"/>
    <mergeCell ref="J218:J246"/>
    <mergeCell ref="C85:C113"/>
    <mergeCell ref="J145:J160"/>
    <mergeCell ref="J161:J178"/>
    <mergeCell ref="J179:J217"/>
    <mergeCell ref="J85:J113"/>
    <mergeCell ref="B28:B50"/>
    <mergeCell ref="B79:B84"/>
    <mergeCell ref="B85:B113"/>
    <mergeCell ref="B114:B144"/>
    <mergeCell ref="E2:E3"/>
    <mergeCell ref="C61:C62"/>
    <mergeCell ref="C57:C58"/>
    <mergeCell ref="C13:C21"/>
    <mergeCell ref="C54:C56"/>
    <mergeCell ref="B4:B27"/>
  </mergeCells>
  <phoneticPr fontId="2" type="noConversion"/>
  <dataValidations count="2">
    <dataValidation type="list" allowBlank="1" showInputMessage="1" showErrorMessage="1" sqref="JF65796:JF65799 TB65796:TB65799 ACX65796:ACX65799 AMT65796:AMT65799 AWP65796:AWP65799 BGL65796:BGL65799 BQH65796:BQH65799 CAD65796:CAD65799 CJZ65796:CJZ65799 CTV65796:CTV65799 DDR65796:DDR65799 DNN65796:DNN65799 DXJ65796:DXJ65799 EHF65796:EHF65799 ERB65796:ERB65799 FAX65796:FAX65799 FKT65796:FKT65799 FUP65796:FUP65799 GEL65796:GEL65799 GOH65796:GOH65799 GYD65796:GYD65799 HHZ65796:HHZ65799 HRV65796:HRV65799 IBR65796:IBR65799 ILN65796:ILN65799 IVJ65796:IVJ65799 JFF65796:JFF65799 JPB65796:JPB65799 JYX65796:JYX65799 KIT65796:KIT65799 KSP65796:KSP65799 LCL65796:LCL65799 LMH65796:LMH65799 LWD65796:LWD65799 MFZ65796:MFZ65799 MPV65796:MPV65799 MZR65796:MZR65799 NJN65796:NJN65799 NTJ65796:NTJ65799 ODF65796:ODF65799 ONB65796:ONB65799 OWX65796:OWX65799 PGT65796:PGT65799 PQP65796:PQP65799 QAL65796:QAL65799 QKH65796:QKH65799 QUD65796:QUD65799 RDZ65796:RDZ65799 RNV65796:RNV65799 RXR65796:RXR65799 SHN65796:SHN65799 SRJ65796:SRJ65799 TBF65796:TBF65799 TLB65796:TLB65799 TUX65796:TUX65799 UET65796:UET65799 UOP65796:UOP65799 UYL65796:UYL65799 VIH65796:VIH65799 VSD65796:VSD65799 WBZ65796:WBZ65799 WLV65796:WLV65799 WVR65796:WVR65799 JF131332:JF131335 TB131332:TB131335 ACX131332:ACX131335 AMT131332:AMT131335 AWP131332:AWP131335 BGL131332:BGL131335 BQH131332:BQH131335 CAD131332:CAD131335 CJZ131332:CJZ131335 CTV131332:CTV131335 DDR131332:DDR131335 DNN131332:DNN131335 DXJ131332:DXJ131335 EHF131332:EHF131335 ERB131332:ERB131335 FAX131332:FAX131335 FKT131332:FKT131335 FUP131332:FUP131335 GEL131332:GEL131335 GOH131332:GOH131335 GYD131332:GYD131335 HHZ131332:HHZ131335 HRV131332:HRV131335 IBR131332:IBR131335 ILN131332:ILN131335 IVJ131332:IVJ131335 JFF131332:JFF131335 JPB131332:JPB131335 JYX131332:JYX131335 KIT131332:KIT131335 KSP131332:KSP131335 LCL131332:LCL131335 LMH131332:LMH131335 LWD131332:LWD131335 MFZ131332:MFZ131335 MPV131332:MPV131335 MZR131332:MZR131335 NJN131332:NJN131335 NTJ131332:NTJ131335 ODF131332:ODF131335 ONB131332:ONB131335 OWX131332:OWX131335 PGT131332:PGT131335 PQP131332:PQP131335 QAL131332:QAL131335 QKH131332:QKH131335 QUD131332:QUD131335 RDZ131332:RDZ131335 RNV131332:RNV131335 RXR131332:RXR131335 SHN131332:SHN131335 SRJ131332:SRJ131335 TBF131332:TBF131335 TLB131332:TLB131335 TUX131332:TUX131335 UET131332:UET131335 UOP131332:UOP131335 UYL131332:UYL131335 VIH131332:VIH131335 VSD131332:VSD131335 WBZ131332:WBZ131335 WLV131332:WLV131335 WVR131332:WVR131335 JF196868:JF196871 TB196868:TB196871 ACX196868:ACX196871 AMT196868:AMT196871 AWP196868:AWP196871 BGL196868:BGL196871 BQH196868:BQH196871 CAD196868:CAD196871 CJZ196868:CJZ196871 CTV196868:CTV196871 DDR196868:DDR196871 DNN196868:DNN196871 DXJ196868:DXJ196871 EHF196868:EHF196871 ERB196868:ERB196871 FAX196868:FAX196871 FKT196868:FKT196871 FUP196868:FUP196871 GEL196868:GEL196871 GOH196868:GOH196871 GYD196868:GYD196871 HHZ196868:HHZ196871 HRV196868:HRV196871 IBR196868:IBR196871 ILN196868:ILN196871 IVJ196868:IVJ196871 JFF196868:JFF196871 JPB196868:JPB196871 JYX196868:JYX196871 KIT196868:KIT196871 KSP196868:KSP196871 LCL196868:LCL196871 LMH196868:LMH196871 LWD196868:LWD196871 MFZ196868:MFZ196871 MPV196868:MPV196871 MZR196868:MZR196871 NJN196868:NJN196871 NTJ196868:NTJ196871 ODF196868:ODF196871 ONB196868:ONB196871 OWX196868:OWX196871 PGT196868:PGT196871 PQP196868:PQP196871 QAL196868:QAL196871 QKH196868:QKH196871 QUD196868:QUD196871 RDZ196868:RDZ196871 RNV196868:RNV196871 RXR196868:RXR196871 SHN196868:SHN196871 SRJ196868:SRJ196871 TBF196868:TBF196871 TLB196868:TLB196871 TUX196868:TUX196871 UET196868:UET196871 UOP196868:UOP196871 UYL196868:UYL196871 VIH196868:VIH196871 VSD196868:VSD196871 WBZ196868:WBZ196871 WLV196868:WLV196871 WVR196868:WVR196871 JF262404:JF262407 TB262404:TB262407 ACX262404:ACX262407 AMT262404:AMT262407 AWP262404:AWP262407 BGL262404:BGL262407 BQH262404:BQH262407 CAD262404:CAD262407 CJZ262404:CJZ262407 CTV262404:CTV262407 DDR262404:DDR262407 DNN262404:DNN262407 DXJ262404:DXJ262407 EHF262404:EHF262407 ERB262404:ERB262407 FAX262404:FAX262407 FKT262404:FKT262407 FUP262404:FUP262407 GEL262404:GEL262407 GOH262404:GOH262407 GYD262404:GYD262407 HHZ262404:HHZ262407 HRV262404:HRV262407 IBR262404:IBR262407 ILN262404:ILN262407 IVJ262404:IVJ262407 JFF262404:JFF262407 JPB262404:JPB262407 JYX262404:JYX262407 KIT262404:KIT262407 KSP262404:KSP262407 LCL262404:LCL262407 LMH262404:LMH262407 LWD262404:LWD262407 MFZ262404:MFZ262407 MPV262404:MPV262407 MZR262404:MZR262407 NJN262404:NJN262407 NTJ262404:NTJ262407 ODF262404:ODF262407 ONB262404:ONB262407 OWX262404:OWX262407 PGT262404:PGT262407 PQP262404:PQP262407 QAL262404:QAL262407 QKH262404:QKH262407 QUD262404:QUD262407 RDZ262404:RDZ262407 RNV262404:RNV262407 RXR262404:RXR262407 SHN262404:SHN262407 SRJ262404:SRJ262407 TBF262404:TBF262407 TLB262404:TLB262407 TUX262404:TUX262407 UET262404:UET262407 UOP262404:UOP262407 UYL262404:UYL262407 VIH262404:VIH262407 VSD262404:VSD262407 WBZ262404:WBZ262407 WLV262404:WLV262407 WVR262404:WVR262407 JF327940:JF327943 TB327940:TB327943 ACX327940:ACX327943 AMT327940:AMT327943 AWP327940:AWP327943 BGL327940:BGL327943 BQH327940:BQH327943 CAD327940:CAD327943 CJZ327940:CJZ327943 CTV327940:CTV327943 DDR327940:DDR327943 DNN327940:DNN327943 DXJ327940:DXJ327943 EHF327940:EHF327943 ERB327940:ERB327943 FAX327940:FAX327943 FKT327940:FKT327943 FUP327940:FUP327943 GEL327940:GEL327943 GOH327940:GOH327943 GYD327940:GYD327943 HHZ327940:HHZ327943 HRV327940:HRV327943 IBR327940:IBR327943 ILN327940:ILN327943 IVJ327940:IVJ327943 JFF327940:JFF327943 JPB327940:JPB327943 JYX327940:JYX327943 KIT327940:KIT327943 KSP327940:KSP327943 LCL327940:LCL327943 LMH327940:LMH327943 LWD327940:LWD327943 MFZ327940:MFZ327943 MPV327940:MPV327943 MZR327940:MZR327943 NJN327940:NJN327943 NTJ327940:NTJ327943 ODF327940:ODF327943 ONB327940:ONB327943 OWX327940:OWX327943 PGT327940:PGT327943 PQP327940:PQP327943 QAL327940:QAL327943 QKH327940:QKH327943 QUD327940:QUD327943 RDZ327940:RDZ327943 RNV327940:RNV327943 RXR327940:RXR327943 SHN327940:SHN327943 SRJ327940:SRJ327943 TBF327940:TBF327943 TLB327940:TLB327943 TUX327940:TUX327943 UET327940:UET327943 UOP327940:UOP327943 UYL327940:UYL327943 VIH327940:VIH327943 VSD327940:VSD327943 WBZ327940:WBZ327943 WLV327940:WLV327943 WVR327940:WVR327943 JF393476:JF393479 TB393476:TB393479 ACX393476:ACX393479 AMT393476:AMT393479 AWP393476:AWP393479 BGL393476:BGL393479 BQH393476:BQH393479 CAD393476:CAD393479 CJZ393476:CJZ393479 CTV393476:CTV393479 DDR393476:DDR393479 DNN393476:DNN393479 DXJ393476:DXJ393479 EHF393476:EHF393479 ERB393476:ERB393479 FAX393476:FAX393479 FKT393476:FKT393479 FUP393476:FUP393479 GEL393476:GEL393479 GOH393476:GOH393479 GYD393476:GYD393479 HHZ393476:HHZ393479 HRV393476:HRV393479 IBR393476:IBR393479 ILN393476:ILN393479 IVJ393476:IVJ393479 JFF393476:JFF393479 JPB393476:JPB393479 JYX393476:JYX393479 KIT393476:KIT393479 KSP393476:KSP393479 LCL393476:LCL393479 LMH393476:LMH393479 LWD393476:LWD393479 MFZ393476:MFZ393479 MPV393476:MPV393479 MZR393476:MZR393479 NJN393476:NJN393479 NTJ393476:NTJ393479 ODF393476:ODF393479 ONB393476:ONB393479 OWX393476:OWX393479 PGT393476:PGT393479 PQP393476:PQP393479 QAL393476:QAL393479 QKH393476:QKH393479 QUD393476:QUD393479 RDZ393476:RDZ393479 RNV393476:RNV393479 RXR393476:RXR393479 SHN393476:SHN393479 SRJ393476:SRJ393479 TBF393476:TBF393479 TLB393476:TLB393479 TUX393476:TUX393479 UET393476:UET393479 UOP393476:UOP393479 UYL393476:UYL393479 VIH393476:VIH393479 VSD393476:VSD393479 WBZ393476:WBZ393479 WLV393476:WLV393479 WVR393476:WVR393479 JF459012:JF459015 TB459012:TB459015 ACX459012:ACX459015 AMT459012:AMT459015 AWP459012:AWP459015 BGL459012:BGL459015 BQH459012:BQH459015 CAD459012:CAD459015 CJZ459012:CJZ459015 CTV459012:CTV459015 DDR459012:DDR459015 DNN459012:DNN459015 DXJ459012:DXJ459015 EHF459012:EHF459015 ERB459012:ERB459015 FAX459012:FAX459015 FKT459012:FKT459015 FUP459012:FUP459015 GEL459012:GEL459015 GOH459012:GOH459015 GYD459012:GYD459015 HHZ459012:HHZ459015 HRV459012:HRV459015 IBR459012:IBR459015 ILN459012:ILN459015 IVJ459012:IVJ459015 JFF459012:JFF459015 JPB459012:JPB459015 JYX459012:JYX459015 KIT459012:KIT459015 KSP459012:KSP459015 LCL459012:LCL459015 LMH459012:LMH459015 LWD459012:LWD459015 MFZ459012:MFZ459015 MPV459012:MPV459015 MZR459012:MZR459015 NJN459012:NJN459015 NTJ459012:NTJ459015 ODF459012:ODF459015 ONB459012:ONB459015 OWX459012:OWX459015 PGT459012:PGT459015 PQP459012:PQP459015 QAL459012:QAL459015 QKH459012:QKH459015 QUD459012:QUD459015 RDZ459012:RDZ459015 RNV459012:RNV459015 RXR459012:RXR459015 SHN459012:SHN459015 SRJ459012:SRJ459015 TBF459012:TBF459015 TLB459012:TLB459015 TUX459012:TUX459015 UET459012:UET459015 UOP459012:UOP459015 UYL459012:UYL459015 VIH459012:VIH459015 VSD459012:VSD459015 WBZ459012:WBZ459015 WLV459012:WLV459015 WVR459012:WVR459015 JF524548:JF524551 TB524548:TB524551 ACX524548:ACX524551 AMT524548:AMT524551 AWP524548:AWP524551 BGL524548:BGL524551 BQH524548:BQH524551 CAD524548:CAD524551 CJZ524548:CJZ524551 CTV524548:CTV524551 DDR524548:DDR524551 DNN524548:DNN524551 DXJ524548:DXJ524551 EHF524548:EHF524551 ERB524548:ERB524551 FAX524548:FAX524551 FKT524548:FKT524551 FUP524548:FUP524551 GEL524548:GEL524551 GOH524548:GOH524551 GYD524548:GYD524551 HHZ524548:HHZ524551 HRV524548:HRV524551 IBR524548:IBR524551 ILN524548:ILN524551 IVJ524548:IVJ524551 JFF524548:JFF524551 JPB524548:JPB524551 JYX524548:JYX524551 KIT524548:KIT524551 KSP524548:KSP524551 LCL524548:LCL524551 LMH524548:LMH524551 LWD524548:LWD524551 MFZ524548:MFZ524551 MPV524548:MPV524551 MZR524548:MZR524551 NJN524548:NJN524551 NTJ524548:NTJ524551 ODF524548:ODF524551 ONB524548:ONB524551 OWX524548:OWX524551 PGT524548:PGT524551 PQP524548:PQP524551 QAL524548:QAL524551 QKH524548:QKH524551 QUD524548:QUD524551 RDZ524548:RDZ524551 RNV524548:RNV524551 RXR524548:RXR524551 SHN524548:SHN524551 SRJ524548:SRJ524551 TBF524548:TBF524551 TLB524548:TLB524551 TUX524548:TUX524551 UET524548:UET524551 UOP524548:UOP524551 UYL524548:UYL524551 VIH524548:VIH524551 VSD524548:VSD524551 WBZ524548:WBZ524551 WLV524548:WLV524551 WVR524548:WVR524551 JF590084:JF590087 TB590084:TB590087 ACX590084:ACX590087 AMT590084:AMT590087 AWP590084:AWP590087 BGL590084:BGL590087 BQH590084:BQH590087 CAD590084:CAD590087 CJZ590084:CJZ590087 CTV590084:CTV590087 DDR590084:DDR590087 DNN590084:DNN590087 DXJ590084:DXJ590087 EHF590084:EHF590087 ERB590084:ERB590087 FAX590084:FAX590087 FKT590084:FKT590087 FUP590084:FUP590087 GEL590084:GEL590087 GOH590084:GOH590087 GYD590084:GYD590087 HHZ590084:HHZ590087 HRV590084:HRV590087 IBR590084:IBR590087 ILN590084:ILN590087 IVJ590084:IVJ590087 JFF590084:JFF590087 JPB590084:JPB590087 JYX590084:JYX590087 KIT590084:KIT590087 KSP590084:KSP590087 LCL590084:LCL590087 LMH590084:LMH590087 LWD590084:LWD590087 MFZ590084:MFZ590087 MPV590084:MPV590087 MZR590084:MZR590087 NJN590084:NJN590087 NTJ590084:NTJ590087 ODF590084:ODF590087 ONB590084:ONB590087 OWX590084:OWX590087 PGT590084:PGT590087 PQP590084:PQP590087 QAL590084:QAL590087 QKH590084:QKH590087 QUD590084:QUD590087 RDZ590084:RDZ590087 RNV590084:RNV590087 RXR590084:RXR590087 SHN590084:SHN590087 SRJ590084:SRJ590087 TBF590084:TBF590087 TLB590084:TLB590087 TUX590084:TUX590087 UET590084:UET590087 UOP590084:UOP590087 UYL590084:UYL590087 VIH590084:VIH590087 VSD590084:VSD590087 WBZ590084:WBZ590087 WLV590084:WLV590087 WVR590084:WVR590087 JF655620:JF655623 TB655620:TB655623 ACX655620:ACX655623 AMT655620:AMT655623 AWP655620:AWP655623 BGL655620:BGL655623 BQH655620:BQH655623 CAD655620:CAD655623 CJZ655620:CJZ655623 CTV655620:CTV655623 DDR655620:DDR655623 DNN655620:DNN655623 DXJ655620:DXJ655623 EHF655620:EHF655623 ERB655620:ERB655623 FAX655620:FAX655623 FKT655620:FKT655623 FUP655620:FUP655623 GEL655620:GEL655623 GOH655620:GOH655623 GYD655620:GYD655623 HHZ655620:HHZ655623 HRV655620:HRV655623 IBR655620:IBR655623 ILN655620:ILN655623 IVJ655620:IVJ655623 JFF655620:JFF655623 JPB655620:JPB655623 JYX655620:JYX655623 KIT655620:KIT655623 KSP655620:KSP655623 LCL655620:LCL655623 LMH655620:LMH655623 LWD655620:LWD655623 MFZ655620:MFZ655623 MPV655620:MPV655623 MZR655620:MZR655623 NJN655620:NJN655623 NTJ655620:NTJ655623 ODF655620:ODF655623 ONB655620:ONB655623 OWX655620:OWX655623 PGT655620:PGT655623 PQP655620:PQP655623 QAL655620:QAL655623 QKH655620:QKH655623 QUD655620:QUD655623 RDZ655620:RDZ655623 RNV655620:RNV655623 RXR655620:RXR655623 SHN655620:SHN655623 SRJ655620:SRJ655623 TBF655620:TBF655623 TLB655620:TLB655623 TUX655620:TUX655623 UET655620:UET655623 UOP655620:UOP655623 UYL655620:UYL655623 VIH655620:VIH655623 VSD655620:VSD655623 WBZ655620:WBZ655623 WLV655620:WLV655623 WVR655620:WVR655623 JF721156:JF721159 TB721156:TB721159 ACX721156:ACX721159 AMT721156:AMT721159 AWP721156:AWP721159 BGL721156:BGL721159 BQH721156:BQH721159 CAD721156:CAD721159 CJZ721156:CJZ721159 CTV721156:CTV721159 DDR721156:DDR721159 DNN721156:DNN721159 DXJ721156:DXJ721159 EHF721156:EHF721159 ERB721156:ERB721159 FAX721156:FAX721159 FKT721156:FKT721159 FUP721156:FUP721159 GEL721156:GEL721159 GOH721156:GOH721159 GYD721156:GYD721159 HHZ721156:HHZ721159 HRV721156:HRV721159 IBR721156:IBR721159 ILN721156:ILN721159 IVJ721156:IVJ721159 JFF721156:JFF721159 JPB721156:JPB721159 JYX721156:JYX721159 KIT721156:KIT721159 KSP721156:KSP721159 LCL721156:LCL721159 LMH721156:LMH721159 LWD721156:LWD721159 MFZ721156:MFZ721159 MPV721156:MPV721159 MZR721156:MZR721159 NJN721156:NJN721159 NTJ721156:NTJ721159 ODF721156:ODF721159 ONB721156:ONB721159 OWX721156:OWX721159 PGT721156:PGT721159 PQP721156:PQP721159 QAL721156:QAL721159 QKH721156:QKH721159 QUD721156:QUD721159 RDZ721156:RDZ721159 RNV721156:RNV721159 RXR721156:RXR721159 SHN721156:SHN721159 SRJ721156:SRJ721159 TBF721156:TBF721159 TLB721156:TLB721159 TUX721156:TUX721159 UET721156:UET721159 UOP721156:UOP721159 UYL721156:UYL721159 VIH721156:VIH721159 VSD721156:VSD721159 WBZ721156:WBZ721159 WLV721156:WLV721159 WVR721156:WVR721159 JF786692:JF786695 TB786692:TB786695 ACX786692:ACX786695 AMT786692:AMT786695 AWP786692:AWP786695 BGL786692:BGL786695 BQH786692:BQH786695 CAD786692:CAD786695 CJZ786692:CJZ786695 CTV786692:CTV786695 DDR786692:DDR786695 DNN786692:DNN786695 DXJ786692:DXJ786695 EHF786692:EHF786695 ERB786692:ERB786695 FAX786692:FAX786695 FKT786692:FKT786695 FUP786692:FUP786695 GEL786692:GEL786695 GOH786692:GOH786695 GYD786692:GYD786695 HHZ786692:HHZ786695 HRV786692:HRV786695 IBR786692:IBR786695 ILN786692:ILN786695 IVJ786692:IVJ786695 JFF786692:JFF786695 JPB786692:JPB786695 JYX786692:JYX786695 KIT786692:KIT786695 KSP786692:KSP786695 LCL786692:LCL786695 LMH786692:LMH786695 LWD786692:LWD786695 MFZ786692:MFZ786695 MPV786692:MPV786695 MZR786692:MZR786695 NJN786692:NJN786695 NTJ786692:NTJ786695 ODF786692:ODF786695 ONB786692:ONB786695 OWX786692:OWX786695 PGT786692:PGT786695 PQP786692:PQP786695 QAL786692:QAL786695 QKH786692:QKH786695 QUD786692:QUD786695 RDZ786692:RDZ786695 RNV786692:RNV786695 RXR786692:RXR786695 SHN786692:SHN786695 SRJ786692:SRJ786695 TBF786692:TBF786695 TLB786692:TLB786695 TUX786692:TUX786695 UET786692:UET786695 UOP786692:UOP786695 UYL786692:UYL786695 VIH786692:VIH786695 VSD786692:VSD786695 WBZ786692:WBZ786695 WLV786692:WLV786695 WVR786692:WVR786695 JF852228:JF852231 TB852228:TB852231 ACX852228:ACX852231 AMT852228:AMT852231 AWP852228:AWP852231 BGL852228:BGL852231 BQH852228:BQH852231 CAD852228:CAD852231 CJZ852228:CJZ852231 CTV852228:CTV852231 DDR852228:DDR852231 DNN852228:DNN852231 DXJ852228:DXJ852231 EHF852228:EHF852231 ERB852228:ERB852231 FAX852228:FAX852231 FKT852228:FKT852231 FUP852228:FUP852231 GEL852228:GEL852231 GOH852228:GOH852231 GYD852228:GYD852231 HHZ852228:HHZ852231 HRV852228:HRV852231 IBR852228:IBR852231 ILN852228:ILN852231 IVJ852228:IVJ852231 JFF852228:JFF852231 JPB852228:JPB852231 JYX852228:JYX852231 KIT852228:KIT852231 KSP852228:KSP852231 LCL852228:LCL852231 LMH852228:LMH852231 LWD852228:LWD852231 MFZ852228:MFZ852231 MPV852228:MPV852231 MZR852228:MZR852231 NJN852228:NJN852231 NTJ852228:NTJ852231 ODF852228:ODF852231 ONB852228:ONB852231 OWX852228:OWX852231 PGT852228:PGT852231 PQP852228:PQP852231 QAL852228:QAL852231 QKH852228:QKH852231 QUD852228:QUD852231 RDZ852228:RDZ852231 RNV852228:RNV852231 RXR852228:RXR852231 SHN852228:SHN852231 SRJ852228:SRJ852231 TBF852228:TBF852231 TLB852228:TLB852231 TUX852228:TUX852231 UET852228:UET852231 UOP852228:UOP852231 UYL852228:UYL852231 VIH852228:VIH852231 VSD852228:VSD852231 WBZ852228:WBZ852231 WLV852228:WLV852231 WVR852228:WVR852231 JF917764:JF917767 TB917764:TB917767 ACX917764:ACX917767 AMT917764:AMT917767 AWP917764:AWP917767 BGL917764:BGL917767 BQH917764:BQH917767 CAD917764:CAD917767 CJZ917764:CJZ917767 CTV917764:CTV917767 DDR917764:DDR917767 DNN917764:DNN917767 DXJ917764:DXJ917767 EHF917764:EHF917767 ERB917764:ERB917767 FAX917764:FAX917767 FKT917764:FKT917767 FUP917764:FUP917767 GEL917764:GEL917767 GOH917764:GOH917767 GYD917764:GYD917767 HHZ917764:HHZ917767 HRV917764:HRV917767 IBR917764:IBR917767 ILN917764:ILN917767 IVJ917764:IVJ917767 JFF917764:JFF917767 JPB917764:JPB917767 JYX917764:JYX917767 KIT917764:KIT917767 KSP917764:KSP917767 LCL917764:LCL917767 LMH917764:LMH917767 LWD917764:LWD917767 MFZ917764:MFZ917767 MPV917764:MPV917767 MZR917764:MZR917767 NJN917764:NJN917767 NTJ917764:NTJ917767 ODF917764:ODF917767 ONB917764:ONB917767 OWX917764:OWX917767 PGT917764:PGT917767 PQP917764:PQP917767 QAL917764:QAL917767 QKH917764:QKH917767 QUD917764:QUD917767 RDZ917764:RDZ917767 RNV917764:RNV917767 RXR917764:RXR917767 SHN917764:SHN917767 SRJ917764:SRJ917767 TBF917764:TBF917767 TLB917764:TLB917767 TUX917764:TUX917767 UET917764:UET917767 UOP917764:UOP917767 UYL917764:UYL917767 VIH917764:VIH917767 VSD917764:VSD917767 WBZ917764:WBZ917767 WLV917764:WLV917767 WVR917764:WVR917767 JF983300:JF983303 TB983300:TB983303 ACX983300:ACX983303 AMT983300:AMT983303 AWP983300:AWP983303 BGL983300:BGL983303 BQH983300:BQH983303 CAD983300:CAD983303 CJZ983300:CJZ983303 CTV983300:CTV983303 DDR983300:DDR983303 DNN983300:DNN983303 DXJ983300:DXJ983303 EHF983300:EHF983303 ERB983300:ERB983303 FAX983300:FAX983303 FKT983300:FKT983303 FUP983300:FUP983303 GEL983300:GEL983303 GOH983300:GOH983303 GYD983300:GYD983303 HHZ983300:HHZ983303 HRV983300:HRV983303 IBR983300:IBR983303 ILN983300:ILN983303 IVJ983300:IVJ983303 JFF983300:JFF983303 JPB983300:JPB983303 JYX983300:JYX983303 KIT983300:KIT983303 KSP983300:KSP983303 LCL983300:LCL983303 LMH983300:LMH983303 LWD983300:LWD983303 MFZ983300:MFZ983303 MPV983300:MPV983303 MZR983300:MZR983303 NJN983300:NJN983303 NTJ983300:NTJ983303 ODF983300:ODF983303 ONB983300:ONB983303 OWX983300:OWX983303 PGT983300:PGT983303 PQP983300:PQP983303 QAL983300:QAL983303 QKH983300:QKH983303 QUD983300:QUD983303 RDZ983300:RDZ983303 RNV983300:RNV983303 RXR983300:RXR983303 SHN983300:SHN983303 SRJ983300:SRJ983303 TBF983300:TBF983303 TLB983300:TLB983303 TUX983300:TUX983303 UET983300:UET983303 UOP983300:UOP983303 UYL983300:UYL983303 VIH983300:VIH983303 VSD983300:VSD983303 WBZ983300:WBZ983303 WLV983300:WLV983303 WVR983300:WVR983303 WVR265:WVR268 WLV265:WLV268 WBZ265:WBZ268 VSD265:VSD268 VIH265:VIH268 UYL265:UYL268 UOP265:UOP268 UET265:UET268 TUX265:TUX268 TLB265:TLB268 TBF265:TBF268 SRJ265:SRJ268 SHN265:SHN268 RXR265:RXR268 RNV265:RNV268 RDZ265:RDZ268 QUD265:QUD268 QKH265:QKH268 QAL265:QAL268 PQP265:PQP268 PGT265:PGT268 OWX265:OWX268 ONB265:ONB268 ODF265:ODF268 NTJ265:NTJ268 NJN265:NJN268 MZR265:MZR268 MPV265:MPV268 MFZ265:MFZ268 LWD265:LWD268 LMH265:LMH268 LCL265:LCL268 KSP265:KSP268 KIT265:KIT268 JYX265:JYX268 JPB265:JPB268 JFF265:JFF268 IVJ265:IVJ268 ILN265:ILN268 IBR265:IBR268 HRV265:HRV268 HHZ265:HHZ268 GYD265:GYD268 GOH265:GOH268 GEL265:GEL268 FUP265:FUP268 FKT265:FKT268 FAX265:FAX268 ERB265:ERB268 EHF265:EHF268 DXJ265:DXJ268 DNN265:DNN268 DDR265:DDR268 CTV265:CTV268 CJZ265:CJZ268 CAD265:CAD268 BQH265:BQH268 BGL265:BGL268 AWP265:AWP268 AMT265:AMT268 ACX265:ACX268 TB265:TB268 JF265:JF268">
      <formula1>"正常使用,待修,报废,拆除报废"</formula1>
    </dataValidation>
    <dataValidation operator="lessThanOrEqual" allowBlank="1" showInputMessage="1" showErrorMessage="1" sqref="IU65796:IU65799 SQ65796:SQ65799 ACM65796:ACM65799 AMI65796:AMI65799 AWE65796:AWE65799 BGA65796:BGA65799 BPW65796:BPW65799 BZS65796:BZS65799 CJO65796:CJO65799 CTK65796:CTK65799 DDG65796:DDG65799 DNC65796:DNC65799 DWY65796:DWY65799 EGU65796:EGU65799 EQQ65796:EQQ65799 FAM65796:FAM65799 FKI65796:FKI65799 FUE65796:FUE65799 GEA65796:GEA65799 GNW65796:GNW65799 GXS65796:GXS65799 HHO65796:HHO65799 HRK65796:HRK65799 IBG65796:IBG65799 ILC65796:ILC65799 IUY65796:IUY65799 JEU65796:JEU65799 JOQ65796:JOQ65799 JYM65796:JYM65799 KII65796:KII65799 KSE65796:KSE65799 LCA65796:LCA65799 LLW65796:LLW65799 LVS65796:LVS65799 MFO65796:MFO65799 MPK65796:MPK65799 MZG65796:MZG65799 NJC65796:NJC65799 NSY65796:NSY65799 OCU65796:OCU65799 OMQ65796:OMQ65799 OWM65796:OWM65799 PGI65796:PGI65799 PQE65796:PQE65799 QAA65796:QAA65799 QJW65796:QJW65799 QTS65796:QTS65799 RDO65796:RDO65799 RNK65796:RNK65799 RXG65796:RXG65799 SHC65796:SHC65799 SQY65796:SQY65799 TAU65796:TAU65799 TKQ65796:TKQ65799 TUM65796:TUM65799 UEI65796:UEI65799 UOE65796:UOE65799 UYA65796:UYA65799 VHW65796:VHW65799 VRS65796:VRS65799 WBO65796:WBO65799 WLK65796:WLK65799 WVG65796:WVG65799 IU131332:IU131335 SQ131332:SQ131335 ACM131332:ACM131335 AMI131332:AMI131335 AWE131332:AWE131335 BGA131332:BGA131335 BPW131332:BPW131335 BZS131332:BZS131335 CJO131332:CJO131335 CTK131332:CTK131335 DDG131332:DDG131335 DNC131332:DNC131335 DWY131332:DWY131335 EGU131332:EGU131335 EQQ131332:EQQ131335 FAM131332:FAM131335 FKI131332:FKI131335 FUE131332:FUE131335 GEA131332:GEA131335 GNW131332:GNW131335 GXS131332:GXS131335 HHO131332:HHO131335 HRK131332:HRK131335 IBG131332:IBG131335 ILC131332:ILC131335 IUY131332:IUY131335 JEU131332:JEU131335 JOQ131332:JOQ131335 JYM131332:JYM131335 KII131332:KII131335 KSE131332:KSE131335 LCA131332:LCA131335 LLW131332:LLW131335 LVS131332:LVS131335 MFO131332:MFO131335 MPK131332:MPK131335 MZG131332:MZG131335 NJC131332:NJC131335 NSY131332:NSY131335 OCU131332:OCU131335 OMQ131332:OMQ131335 OWM131332:OWM131335 PGI131332:PGI131335 PQE131332:PQE131335 QAA131332:QAA131335 QJW131332:QJW131335 QTS131332:QTS131335 RDO131332:RDO131335 RNK131332:RNK131335 RXG131332:RXG131335 SHC131332:SHC131335 SQY131332:SQY131335 TAU131332:TAU131335 TKQ131332:TKQ131335 TUM131332:TUM131335 UEI131332:UEI131335 UOE131332:UOE131335 UYA131332:UYA131335 VHW131332:VHW131335 VRS131332:VRS131335 WBO131332:WBO131335 WLK131332:WLK131335 WVG131332:WVG131335 IU196868:IU196871 SQ196868:SQ196871 ACM196868:ACM196871 AMI196868:AMI196871 AWE196868:AWE196871 BGA196868:BGA196871 BPW196868:BPW196871 BZS196868:BZS196871 CJO196868:CJO196871 CTK196868:CTK196871 DDG196868:DDG196871 DNC196868:DNC196871 DWY196868:DWY196871 EGU196868:EGU196871 EQQ196868:EQQ196871 FAM196868:FAM196871 FKI196868:FKI196871 FUE196868:FUE196871 GEA196868:GEA196871 GNW196868:GNW196871 GXS196868:GXS196871 HHO196868:HHO196871 HRK196868:HRK196871 IBG196868:IBG196871 ILC196868:ILC196871 IUY196868:IUY196871 JEU196868:JEU196871 JOQ196868:JOQ196871 JYM196868:JYM196871 KII196868:KII196871 KSE196868:KSE196871 LCA196868:LCA196871 LLW196868:LLW196871 LVS196868:LVS196871 MFO196868:MFO196871 MPK196868:MPK196871 MZG196868:MZG196871 NJC196868:NJC196871 NSY196868:NSY196871 OCU196868:OCU196871 OMQ196868:OMQ196871 OWM196868:OWM196871 PGI196868:PGI196871 PQE196868:PQE196871 QAA196868:QAA196871 QJW196868:QJW196871 QTS196868:QTS196871 RDO196868:RDO196871 RNK196868:RNK196871 RXG196868:RXG196871 SHC196868:SHC196871 SQY196868:SQY196871 TAU196868:TAU196871 TKQ196868:TKQ196871 TUM196868:TUM196871 UEI196868:UEI196871 UOE196868:UOE196871 UYA196868:UYA196871 VHW196868:VHW196871 VRS196868:VRS196871 WBO196868:WBO196871 WLK196868:WLK196871 WVG196868:WVG196871 IU262404:IU262407 SQ262404:SQ262407 ACM262404:ACM262407 AMI262404:AMI262407 AWE262404:AWE262407 BGA262404:BGA262407 BPW262404:BPW262407 BZS262404:BZS262407 CJO262404:CJO262407 CTK262404:CTK262407 DDG262404:DDG262407 DNC262404:DNC262407 DWY262404:DWY262407 EGU262404:EGU262407 EQQ262404:EQQ262407 FAM262404:FAM262407 FKI262404:FKI262407 FUE262404:FUE262407 GEA262404:GEA262407 GNW262404:GNW262407 GXS262404:GXS262407 HHO262404:HHO262407 HRK262404:HRK262407 IBG262404:IBG262407 ILC262404:ILC262407 IUY262404:IUY262407 JEU262404:JEU262407 JOQ262404:JOQ262407 JYM262404:JYM262407 KII262404:KII262407 KSE262404:KSE262407 LCA262404:LCA262407 LLW262404:LLW262407 LVS262404:LVS262407 MFO262404:MFO262407 MPK262404:MPK262407 MZG262404:MZG262407 NJC262404:NJC262407 NSY262404:NSY262407 OCU262404:OCU262407 OMQ262404:OMQ262407 OWM262404:OWM262407 PGI262404:PGI262407 PQE262404:PQE262407 QAA262404:QAA262407 QJW262404:QJW262407 QTS262404:QTS262407 RDO262404:RDO262407 RNK262404:RNK262407 RXG262404:RXG262407 SHC262404:SHC262407 SQY262404:SQY262407 TAU262404:TAU262407 TKQ262404:TKQ262407 TUM262404:TUM262407 UEI262404:UEI262407 UOE262404:UOE262407 UYA262404:UYA262407 VHW262404:VHW262407 VRS262404:VRS262407 WBO262404:WBO262407 WLK262404:WLK262407 WVG262404:WVG262407 IU327940:IU327943 SQ327940:SQ327943 ACM327940:ACM327943 AMI327940:AMI327943 AWE327940:AWE327943 BGA327940:BGA327943 BPW327940:BPW327943 BZS327940:BZS327943 CJO327940:CJO327943 CTK327940:CTK327943 DDG327940:DDG327943 DNC327940:DNC327943 DWY327940:DWY327943 EGU327940:EGU327943 EQQ327940:EQQ327943 FAM327940:FAM327943 FKI327940:FKI327943 FUE327940:FUE327943 GEA327940:GEA327943 GNW327940:GNW327943 GXS327940:GXS327943 HHO327940:HHO327943 HRK327940:HRK327943 IBG327940:IBG327943 ILC327940:ILC327943 IUY327940:IUY327943 JEU327940:JEU327943 JOQ327940:JOQ327943 JYM327940:JYM327943 KII327940:KII327943 KSE327940:KSE327943 LCA327940:LCA327943 LLW327940:LLW327943 LVS327940:LVS327943 MFO327940:MFO327943 MPK327940:MPK327943 MZG327940:MZG327943 NJC327940:NJC327943 NSY327940:NSY327943 OCU327940:OCU327943 OMQ327940:OMQ327943 OWM327940:OWM327943 PGI327940:PGI327943 PQE327940:PQE327943 QAA327940:QAA327943 QJW327940:QJW327943 QTS327940:QTS327943 RDO327940:RDO327943 RNK327940:RNK327943 RXG327940:RXG327943 SHC327940:SHC327943 SQY327940:SQY327943 TAU327940:TAU327943 TKQ327940:TKQ327943 TUM327940:TUM327943 UEI327940:UEI327943 UOE327940:UOE327943 UYA327940:UYA327943 VHW327940:VHW327943 VRS327940:VRS327943 WBO327940:WBO327943 WLK327940:WLK327943 WVG327940:WVG327943 IU393476:IU393479 SQ393476:SQ393479 ACM393476:ACM393479 AMI393476:AMI393479 AWE393476:AWE393479 BGA393476:BGA393479 BPW393476:BPW393479 BZS393476:BZS393479 CJO393476:CJO393479 CTK393476:CTK393479 DDG393476:DDG393479 DNC393476:DNC393479 DWY393476:DWY393479 EGU393476:EGU393479 EQQ393476:EQQ393479 FAM393476:FAM393479 FKI393476:FKI393479 FUE393476:FUE393479 GEA393476:GEA393479 GNW393476:GNW393479 GXS393476:GXS393479 HHO393476:HHO393479 HRK393476:HRK393479 IBG393476:IBG393479 ILC393476:ILC393479 IUY393476:IUY393479 JEU393476:JEU393479 JOQ393476:JOQ393479 JYM393476:JYM393479 KII393476:KII393479 KSE393476:KSE393479 LCA393476:LCA393479 LLW393476:LLW393479 LVS393476:LVS393479 MFO393476:MFO393479 MPK393476:MPK393479 MZG393476:MZG393479 NJC393476:NJC393479 NSY393476:NSY393479 OCU393476:OCU393479 OMQ393476:OMQ393479 OWM393476:OWM393479 PGI393476:PGI393479 PQE393476:PQE393479 QAA393476:QAA393479 QJW393476:QJW393479 QTS393476:QTS393479 RDO393476:RDO393479 RNK393476:RNK393479 RXG393476:RXG393479 SHC393476:SHC393479 SQY393476:SQY393479 TAU393476:TAU393479 TKQ393476:TKQ393479 TUM393476:TUM393479 UEI393476:UEI393479 UOE393476:UOE393479 UYA393476:UYA393479 VHW393476:VHW393479 VRS393476:VRS393479 WBO393476:WBO393479 WLK393476:WLK393479 WVG393476:WVG393479 IU459012:IU459015 SQ459012:SQ459015 ACM459012:ACM459015 AMI459012:AMI459015 AWE459012:AWE459015 BGA459012:BGA459015 BPW459012:BPW459015 BZS459012:BZS459015 CJO459012:CJO459015 CTK459012:CTK459015 DDG459012:DDG459015 DNC459012:DNC459015 DWY459012:DWY459015 EGU459012:EGU459015 EQQ459012:EQQ459015 FAM459012:FAM459015 FKI459012:FKI459015 FUE459012:FUE459015 GEA459012:GEA459015 GNW459012:GNW459015 GXS459012:GXS459015 HHO459012:HHO459015 HRK459012:HRK459015 IBG459012:IBG459015 ILC459012:ILC459015 IUY459012:IUY459015 JEU459012:JEU459015 JOQ459012:JOQ459015 JYM459012:JYM459015 KII459012:KII459015 KSE459012:KSE459015 LCA459012:LCA459015 LLW459012:LLW459015 LVS459012:LVS459015 MFO459012:MFO459015 MPK459012:MPK459015 MZG459012:MZG459015 NJC459012:NJC459015 NSY459012:NSY459015 OCU459012:OCU459015 OMQ459012:OMQ459015 OWM459012:OWM459015 PGI459012:PGI459015 PQE459012:PQE459015 QAA459012:QAA459015 QJW459012:QJW459015 QTS459012:QTS459015 RDO459012:RDO459015 RNK459012:RNK459015 RXG459012:RXG459015 SHC459012:SHC459015 SQY459012:SQY459015 TAU459012:TAU459015 TKQ459012:TKQ459015 TUM459012:TUM459015 UEI459012:UEI459015 UOE459012:UOE459015 UYA459012:UYA459015 VHW459012:VHW459015 VRS459012:VRS459015 WBO459012:WBO459015 WLK459012:WLK459015 WVG459012:WVG459015 IU524548:IU524551 SQ524548:SQ524551 ACM524548:ACM524551 AMI524548:AMI524551 AWE524548:AWE524551 BGA524548:BGA524551 BPW524548:BPW524551 BZS524548:BZS524551 CJO524548:CJO524551 CTK524548:CTK524551 DDG524548:DDG524551 DNC524548:DNC524551 DWY524548:DWY524551 EGU524548:EGU524551 EQQ524548:EQQ524551 FAM524548:FAM524551 FKI524548:FKI524551 FUE524548:FUE524551 GEA524548:GEA524551 GNW524548:GNW524551 GXS524548:GXS524551 HHO524548:HHO524551 HRK524548:HRK524551 IBG524548:IBG524551 ILC524548:ILC524551 IUY524548:IUY524551 JEU524548:JEU524551 JOQ524548:JOQ524551 JYM524548:JYM524551 KII524548:KII524551 KSE524548:KSE524551 LCA524548:LCA524551 LLW524548:LLW524551 LVS524548:LVS524551 MFO524548:MFO524551 MPK524548:MPK524551 MZG524548:MZG524551 NJC524548:NJC524551 NSY524548:NSY524551 OCU524548:OCU524551 OMQ524548:OMQ524551 OWM524548:OWM524551 PGI524548:PGI524551 PQE524548:PQE524551 QAA524548:QAA524551 QJW524548:QJW524551 QTS524548:QTS524551 RDO524548:RDO524551 RNK524548:RNK524551 RXG524548:RXG524551 SHC524548:SHC524551 SQY524548:SQY524551 TAU524548:TAU524551 TKQ524548:TKQ524551 TUM524548:TUM524551 UEI524548:UEI524551 UOE524548:UOE524551 UYA524548:UYA524551 VHW524548:VHW524551 VRS524548:VRS524551 WBO524548:WBO524551 WLK524548:WLK524551 WVG524548:WVG524551 IU590084:IU590087 SQ590084:SQ590087 ACM590084:ACM590087 AMI590084:AMI590087 AWE590084:AWE590087 BGA590084:BGA590087 BPW590084:BPW590087 BZS590084:BZS590087 CJO590084:CJO590087 CTK590084:CTK590087 DDG590084:DDG590087 DNC590084:DNC590087 DWY590084:DWY590087 EGU590084:EGU590087 EQQ590084:EQQ590087 FAM590084:FAM590087 FKI590084:FKI590087 FUE590084:FUE590087 GEA590084:GEA590087 GNW590084:GNW590087 GXS590084:GXS590087 HHO590084:HHO590087 HRK590084:HRK590087 IBG590084:IBG590087 ILC590084:ILC590087 IUY590084:IUY590087 JEU590084:JEU590087 JOQ590084:JOQ590087 JYM590084:JYM590087 KII590084:KII590087 KSE590084:KSE590087 LCA590084:LCA590087 LLW590084:LLW590087 LVS590084:LVS590087 MFO590084:MFO590087 MPK590084:MPK590087 MZG590084:MZG590087 NJC590084:NJC590087 NSY590084:NSY590087 OCU590084:OCU590087 OMQ590084:OMQ590087 OWM590084:OWM590087 PGI590084:PGI590087 PQE590084:PQE590087 QAA590084:QAA590087 QJW590084:QJW590087 QTS590084:QTS590087 RDO590084:RDO590087 RNK590084:RNK590087 RXG590084:RXG590087 SHC590084:SHC590087 SQY590084:SQY590087 TAU590084:TAU590087 TKQ590084:TKQ590087 TUM590084:TUM590087 UEI590084:UEI590087 UOE590084:UOE590087 UYA590084:UYA590087 VHW590084:VHW590087 VRS590084:VRS590087 WBO590084:WBO590087 WLK590084:WLK590087 WVG590084:WVG590087 IU655620:IU655623 SQ655620:SQ655623 ACM655620:ACM655623 AMI655620:AMI655623 AWE655620:AWE655623 BGA655620:BGA655623 BPW655620:BPW655623 BZS655620:BZS655623 CJO655620:CJO655623 CTK655620:CTK655623 DDG655620:DDG655623 DNC655620:DNC655623 DWY655620:DWY655623 EGU655620:EGU655623 EQQ655620:EQQ655623 FAM655620:FAM655623 FKI655620:FKI655623 FUE655620:FUE655623 GEA655620:GEA655623 GNW655620:GNW655623 GXS655620:GXS655623 HHO655620:HHO655623 HRK655620:HRK655623 IBG655620:IBG655623 ILC655620:ILC655623 IUY655620:IUY655623 JEU655620:JEU655623 JOQ655620:JOQ655623 JYM655620:JYM655623 KII655620:KII655623 KSE655620:KSE655623 LCA655620:LCA655623 LLW655620:LLW655623 LVS655620:LVS655623 MFO655620:MFO655623 MPK655620:MPK655623 MZG655620:MZG655623 NJC655620:NJC655623 NSY655620:NSY655623 OCU655620:OCU655623 OMQ655620:OMQ655623 OWM655620:OWM655623 PGI655620:PGI655623 PQE655620:PQE655623 QAA655620:QAA655623 QJW655620:QJW655623 QTS655620:QTS655623 RDO655620:RDO655623 RNK655620:RNK655623 RXG655620:RXG655623 SHC655620:SHC655623 SQY655620:SQY655623 TAU655620:TAU655623 TKQ655620:TKQ655623 TUM655620:TUM655623 UEI655620:UEI655623 UOE655620:UOE655623 UYA655620:UYA655623 VHW655620:VHW655623 VRS655620:VRS655623 WBO655620:WBO655623 WLK655620:WLK655623 WVG655620:WVG655623 IU721156:IU721159 SQ721156:SQ721159 ACM721156:ACM721159 AMI721156:AMI721159 AWE721156:AWE721159 BGA721156:BGA721159 BPW721156:BPW721159 BZS721156:BZS721159 CJO721156:CJO721159 CTK721156:CTK721159 DDG721156:DDG721159 DNC721156:DNC721159 DWY721156:DWY721159 EGU721156:EGU721159 EQQ721156:EQQ721159 FAM721156:FAM721159 FKI721156:FKI721159 FUE721156:FUE721159 GEA721156:GEA721159 GNW721156:GNW721159 GXS721156:GXS721159 HHO721156:HHO721159 HRK721156:HRK721159 IBG721156:IBG721159 ILC721156:ILC721159 IUY721156:IUY721159 JEU721156:JEU721159 JOQ721156:JOQ721159 JYM721156:JYM721159 KII721156:KII721159 KSE721156:KSE721159 LCA721156:LCA721159 LLW721156:LLW721159 LVS721156:LVS721159 MFO721156:MFO721159 MPK721156:MPK721159 MZG721156:MZG721159 NJC721156:NJC721159 NSY721156:NSY721159 OCU721156:OCU721159 OMQ721156:OMQ721159 OWM721156:OWM721159 PGI721156:PGI721159 PQE721156:PQE721159 QAA721156:QAA721159 QJW721156:QJW721159 QTS721156:QTS721159 RDO721156:RDO721159 RNK721156:RNK721159 RXG721156:RXG721159 SHC721156:SHC721159 SQY721156:SQY721159 TAU721156:TAU721159 TKQ721156:TKQ721159 TUM721156:TUM721159 UEI721156:UEI721159 UOE721156:UOE721159 UYA721156:UYA721159 VHW721156:VHW721159 VRS721156:VRS721159 WBO721156:WBO721159 WLK721156:WLK721159 WVG721156:WVG721159 IU786692:IU786695 SQ786692:SQ786695 ACM786692:ACM786695 AMI786692:AMI786695 AWE786692:AWE786695 BGA786692:BGA786695 BPW786692:BPW786695 BZS786692:BZS786695 CJO786692:CJO786695 CTK786692:CTK786695 DDG786692:DDG786695 DNC786692:DNC786695 DWY786692:DWY786695 EGU786692:EGU786695 EQQ786692:EQQ786695 FAM786692:FAM786695 FKI786692:FKI786695 FUE786692:FUE786695 GEA786692:GEA786695 GNW786692:GNW786695 GXS786692:GXS786695 HHO786692:HHO786695 HRK786692:HRK786695 IBG786692:IBG786695 ILC786692:ILC786695 IUY786692:IUY786695 JEU786692:JEU786695 JOQ786692:JOQ786695 JYM786692:JYM786695 KII786692:KII786695 KSE786692:KSE786695 LCA786692:LCA786695 LLW786692:LLW786695 LVS786692:LVS786695 MFO786692:MFO786695 MPK786692:MPK786695 MZG786692:MZG786695 NJC786692:NJC786695 NSY786692:NSY786695 OCU786692:OCU786695 OMQ786692:OMQ786695 OWM786692:OWM786695 PGI786692:PGI786695 PQE786692:PQE786695 QAA786692:QAA786695 QJW786692:QJW786695 QTS786692:QTS786695 RDO786692:RDO786695 RNK786692:RNK786695 RXG786692:RXG786695 SHC786692:SHC786695 SQY786692:SQY786695 TAU786692:TAU786695 TKQ786692:TKQ786695 TUM786692:TUM786695 UEI786692:UEI786695 UOE786692:UOE786695 UYA786692:UYA786695 VHW786692:VHW786695 VRS786692:VRS786695 WBO786692:WBO786695 WLK786692:WLK786695 WVG786692:WVG786695 IU852228:IU852231 SQ852228:SQ852231 ACM852228:ACM852231 AMI852228:AMI852231 AWE852228:AWE852231 BGA852228:BGA852231 BPW852228:BPW852231 BZS852228:BZS852231 CJO852228:CJO852231 CTK852228:CTK852231 DDG852228:DDG852231 DNC852228:DNC852231 DWY852228:DWY852231 EGU852228:EGU852231 EQQ852228:EQQ852231 FAM852228:FAM852231 FKI852228:FKI852231 FUE852228:FUE852231 GEA852228:GEA852231 GNW852228:GNW852231 GXS852228:GXS852231 HHO852228:HHO852231 HRK852228:HRK852231 IBG852228:IBG852231 ILC852228:ILC852231 IUY852228:IUY852231 JEU852228:JEU852231 JOQ852228:JOQ852231 JYM852228:JYM852231 KII852228:KII852231 KSE852228:KSE852231 LCA852228:LCA852231 LLW852228:LLW852231 LVS852228:LVS852231 MFO852228:MFO852231 MPK852228:MPK852231 MZG852228:MZG852231 NJC852228:NJC852231 NSY852228:NSY852231 OCU852228:OCU852231 OMQ852228:OMQ852231 OWM852228:OWM852231 PGI852228:PGI852231 PQE852228:PQE852231 QAA852228:QAA852231 QJW852228:QJW852231 QTS852228:QTS852231 RDO852228:RDO852231 RNK852228:RNK852231 RXG852228:RXG852231 SHC852228:SHC852231 SQY852228:SQY852231 TAU852228:TAU852231 TKQ852228:TKQ852231 TUM852228:TUM852231 UEI852228:UEI852231 UOE852228:UOE852231 UYA852228:UYA852231 VHW852228:VHW852231 VRS852228:VRS852231 WBO852228:WBO852231 WLK852228:WLK852231 WVG852228:WVG852231 IU917764:IU917767 SQ917764:SQ917767 ACM917764:ACM917767 AMI917764:AMI917767 AWE917764:AWE917767 BGA917764:BGA917767 BPW917764:BPW917767 BZS917764:BZS917767 CJO917764:CJO917767 CTK917764:CTK917767 DDG917764:DDG917767 DNC917764:DNC917767 DWY917764:DWY917767 EGU917764:EGU917767 EQQ917764:EQQ917767 FAM917764:FAM917767 FKI917764:FKI917767 FUE917764:FUE917767 GEA917764:GEA917767 GNW917764:GNW917767 GXS917764:GXS917767 HHO917764:HHO917767 HRK917764:HRK917767 IBG917764:IBG917767 ILC917764:ILC917767 IUY917764:IUY917767 JEU917764:JEU917767 JOQ917764:JOQ917767 JYM917764:JYM917767 KII917764:KII917767 KSE917764:KSE917767 LCA917764:LCA917767 LLW917764:LLW917767 LVS917764:LVS917767 MFO917764:MFO917767 MPK917764:MPK917767 MZG917764:MZG917767 NJC917764:NJC917767 NSY917764:NSY917767 OCU917764:OCU917767 OMQ917764:OMQ917767 OWM917764:OWM917767 PGI917764:PGI917767 PQE917764:PQE917767 QAA917764:QAA917767 QJW917764:QJW917767 QTS917764:QTS917767 RDO917764:RDO917767 RNK917764:RNK917767 RXG917764:RXG917767 SHC917764:SHC917767 SQY917764:SQY917767 TAU917764:TAU917767 TKQ917764:TKQ917767 TUM917764:TUM917767 UEI917764:UEI917767 UOE917764:UOE917767 UYA917764:UYA917767 VHW917764:VHW917767 VRS917764:VRS917767 WBO917764:WBO917767 WLK917764:WLK917767 WVG917764:WVG917767 IU983300:IU983303 SQ983300:SQ983303 ACM983300:ACM983303 AMI983300:AMI983303 AWE983300:AWE983303 BGA983300:BGA983303 BPW983300:BPW983303 BZS983300:BZS983303 CJO983300:CJO983303 CTK983300:CTK983303 DDG983300:DDG983303 DNC983300:DNC983303 DWY983300:DWY983303 EGU983300:EGU983303 EQQ983300:EQQ983303 FAM983300:FAM983303 FKI983300:FKI983303 FUE983300:FUE983303 GEA983300:GEA983303 GNW983300:GNW983303 GXS983300:GXS983303 HHO983300:HHO983303 HRK983300:HRK983303 IBG983300:IBG983303 ILC983300:ILC983303 IUY983300:IUY983303 JEU983300:JEU983303 JOQ983300:JOQ983303 JYM983300:JYM983303 KII983300:KII983303 KSE983300:KSE983303 LCA983300:LCA983303 LLW983300:LLW983303 LVS983300:LVS983303 MFO983300:MFO983303 MPK983300:MPK983303 MZG983300:MZG983303 NJC983300:NJC983303 NSY983300:NSY983303 OCU983300:OCU983303 OMQ983300:OMQ983303 OWM983300:OWM983303 PGI983300:PGI983303 PQE983300:PQE983303 QAA983300:QAA983303 QJW983300:QJW983303 QTS983300:QTS983303 RDO983300:RDO983303 RNK983300:RNK983303 RXG983300:RXG983303 SHC983300:SHC983303 SQY983300:SQY983303 TAU983300:TAU983303 TKQ983300:TKQ983303 TUM983300:TUM983303 UEI983300:UEI983303 UOE983300:UOE983303 UYA983300:UYA983303 VHW983300:VHW983303 VRS983300:VRS983303 WBO983300:WBO983303 WLK983300:WLK983303 WVG983300:WVG983303 WVG265:WVG268 WLK265:WLK268 WBO265:WBO268 VRS265:VRS268 VHW265:VHW268 UYA265:UYA268 UOE265:UOE268 UEI265:UEI268 TUM265:TUM268 TKQ265:TKQ268 TAU265:TAU268 SQY265:SQY268 SHC265:SHC268 RXG265:RXG268 RNK265:RNK268 RDO265:RDO268 QTS265:QTS268 QJW265:QJW268 QAA265:QAA268 PQE265:PQE268 PGI265:PGI268 OWM265:OWM268 OMQ265:OMQ268 OCU265:OCU268 NSY265:NSY268 NJC265:NJC268 MZG265:MZG268 MPK265:MPK268 MFO265:MFO268 LVS265:LVS268 LLW265:LLW268 LCA265:LCA268 KSE265:KSE268 KII265:KII268 JYM265:JYM268 JOQ265:JOQ268 JEU265:JEU268 IUY265:IUY268 ILC265:ILC268 IBG265:IBG268 HRK265:HRK268 HHO265:HHO268 GXS265:GXS268 GNW265:GNW268 GEA265:GEA268 FUE265:FUE268 FKI265:FKI268 FAM265:FAM268 EQQ265:EQQ268 EGU265:EGU268 DWY265:DWY268 DNC265:DNC268 DDG265:DDG268 CTK265:CTK268 CJO265:CJO268 BZS265:BZS268 BPW265:BPW268 BGA265:BGA268 AWE265:AWE268 AMI265:AMI268 ACM265:ACM268 SQ265:SQ268 IU265:IU268 I65796:I65799 I131332:I131335 I196868:I196871 I262404:I262407 I327940:I327943 I393476:I393479 I459012:I459015 I524548:I524551 I590084:I590087 I655620:I655623 I721156:I721159 I786692:I786695 I852228:I852231 I917764:I917767 I983300:I983303 I265:I268"/>
  </dataValidations>
  <printOptions horizontalCentered="1"/>
  <pageMargins left="0.39370078740157483" right="0.31496062992125984" top="1.4" bottom="0.78740157480314965" header="0.62992125984251968" footer="0.43307086614173229"/>
  <pageSetup paperSize="9" scale="62" fitToHeight="0" orientation="landscape" blackAndWhite="1" horizontalDpi="4294967292" r:id="rId1"/>
  <headerFooter scaleWithDoc="0">
    <oddHeader>&amp;L&amp;"宋体,常规"&amp;10
产权持有单位：潍柴动力（潍坊）铸锻有限公司&amp;C&amp;"黑体,常规"&amp;18固定资产—机器设备评估明细表
&amp;14
&amp;10评估基准日：2014-2-28&amp;R&amp;10
&amp;"宋体,常规"表&amp;"Times New Roman,常规"4-6-4
&amp;"宋体,常规"共&amp;"Times New Roman,常规"&amp;N&amp;"宋体,常规"页&amp;"Times New Roman,常规"  &amp;"宋体,常规"第&amp;"Times New Roman,常规"&amp;P&amp;"宋体,常规"页
金额单位：人民币元</oddHeader>
    <oddFooter xml:space="preserve">&amp;L&amp;"宋体,常规"&amp;10产权持有单位填表人：张晓红
填表日期：&amp;"Times New Roman,常规"2014-3-1&amp;C&amp;"宋体,常规"&amp;10
&amp;R&amp;"宋体,常规"&amp;10评估人员：张秀福、石亮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6</vt:i4>
      </vt:variant>
    </vt:vector>
  </HeadingPairs>
  <TitlesOfParts>
    <vt:vector size="9" baseType="lpstr">
      <vt:lpstr>1031</vt:lpstr>
      <vt:lpstr>1032</vt:lpstr>
      <vt:lpstr>1033</vt:lpstr>
      <vt:lpstr>'1031'!Print_Area</vt:lpstr>
      <vt:lpstr>'1032'!Print_Area</vt:lpstr>
      <vt:lpstr>'1033'!Print_Area</vt:lpstr>
      <vt:lpstr>'1031'!Print_Titles</vt:lpstr>
      <vt:lpstr>'1032'!Print_Titles</vt:lpstr>
      <vt:lpstr>'1033'!Print_Titles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刘旭</cp:lastModifiedBy>
  <dcterms:created xsi:type="dcterms:W3CDTF">2014-05-22T07:03:51Z</dcterms:created>
  <dcterms:modified xsi:type="dcterms:W3CDTF">2014-07-24T03:47:02Z</dcterms:modified>
</cp:coreProperties>
</file>